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 YANAHUARA\Downloads\MAYO\EstadisticaMR\Periodo2024\REPORTES MICRO REDES\MR YANAHUARA\Atendidos y atenciones\"/>
    </mc:Choice>
  </mc:AlternateContent>
  <xr:revisionPtr revIDLastSave="0" documentId="13_ncr:1_{2799C65D-7A1A-4A5B-8AEB-25980520AB93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ENERO" sheetId="1" r:id="rId1"/>
    <sheet name="FEBRERO" sheetId="2" r:id="rId2"/>
    <sheet name="MARZO " sheetId="3" r:id="rId3"/>
    <sheet name="TRIMEST" sheetId="5" r:id="rId4"/>
    <sheet name="ABRIL" sheetId="4" r:id="rId5"/>
    <sheet name="MAYO" sheetId="6" r:id="rId6"/>
  </sheets>
  <definedNames>
    <definedName name="_xlnm.Print_Titles" localSheetId="4">ABRIL!$1:$7</definedName>
    <definedName name="_xlnm.Print_Titles" localSheetId="0">ENERO!$1:$7</definedName>
    <definedName name="_xlnm.Print_Titles" localSheetId="2">'MARZO '!$1:$7</definedName>
    <definedName name="_xlnm.Print_Titles" localSheetId="3">TRIMEST!$1:$7</definedName>
  </definedNames>
  <calcPr calcId="191029"/>
</workbook>
</file>

<file path=xl/calcChain.xml><?xml version="1.0" encoding="utf-8"?>
<calcChain xmlns="http://schemas.openxmlformats.org/spreadsheetml/2006/main">
  <c r="G80" i="5" l="1"/>
  <c r="F80" i="5"/>
  <c r="E80" i="5"/>
  <c r="D80" i="5"/>
  <c r="C80" i="5"/>
  <c r="B80" i="5"/>
  <c r="G58" i="5"/>
  <c r="F58" i="5"/>
  <c r="E58" i="5"/>
  <c r="D58" i="5"/>
  <c r="C58" i="5"/>
  <c r="B58" i="5"/>
  <c r="G36" i="5"/>
  <c r="F36" i="5"/>
  <c r="E36" i="5"/>
  <c r="D36" i="5"/>
  <c r="C36" i="5"/>
  <c r="B36" i="5"/>
  <c r="G14" i="5"/>
  <c r="F14" i="5"/>
  <c r="E14" i="5"/>
  <c r="D14" i="5"/>
  <c r="C14" i="5"/>
  <c r="B14" i="5"/>
  <c r="G80" i="4"/>
  <c r="F80" i="4"/>
  <c r="E80" i="4"/>
  <c r="D80" i="4"/>
  <c r="C80" i="4"/>
  <c r="B80" i="4"/>
  <c r="G58" i="4"/>
  <c r="F58" i="4"/>
  <c r="E58" i="4"/>
  <c r="D58" i="4"/>
  <c r="C58" i="4"/>
  <c r="B58" i="4"/>
  <c r="G36" i="4"/>
  <c r="F36" i="4"/>
  <c r="E36" i="4"/>
  <c r="D36" i="4"/>
  <c r="C36" i="4"/>
  <c r="B36" i="4"/>
  <c r="G14" i="4"/>
  <c r="F14" i="4"/>
  <c r="E14" i="4"/>
  <c r="D14" i="4"/>
  <c r="C14" i="4"/>
  <c r="B14" i="4"/>
  <c r="C80" i="3"/>
  <c r="D80" i="3"/>
  <c r="E80" i="3"/>
  <c r="F80" i="3"/>
  <c r="G80" i="3"/>
  <c r="B80" i="3"/>
  <c r="C58" i="3"/>
  <c r="D58" i="3"/>
  <c r="E58" i="3"/>
  <c r="F58" i="3"/>
  <c r="G58" i="3"/>
  <c r="B58" i="3"/>
  <c r="C36" i="3"/>
  <c r="D36" i="3"/>
  <c r="E36" i="3"/>
  <c r="F36" i="3"/>
  <c r="G36" i="3"/>
  <c r="B36" i="3"/>
  <c r="C14" i="3"/>
  <c r="D14" i="3"/>
  <c r="E14" i="3"/>
  <c r="F14" i="3"/>
  <c r="G14" i="3"/>
  <c r="B14" i="3"/>
</calcChain>
</file>

<file path=xl/sharedStrings.xml><?xml version="1.0" encoding="utf-8"?>
<sst xmlns="http://schemas.openxmlformats.org/spreadsheetml/2006/main" count="693" uniqueCount="37">
  <si>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</si>
  <si>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- 2024</t>
  </si>
  <si>
    <t>Diresa/Red/M.Red/EE.SS: AREQUIPA/AREQUIPA CAYLLOMA/YANAHUARA/TODOS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</si>
  <si>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</si>
  <si>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</si>
  <si>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</si>
  <si>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</si>
  <si>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</si>
  <si>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</si>
  <si>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</si>
  <si>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</si>
  <si>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</si>
  <si>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</si>
  <si>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</si>
  <si>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</si>
  <si>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</si>
  <si>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</si>
  <si>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</si>
  <si>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</si>
  <si>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</si>
  <si>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CAYLLOMA/YANAHUARA/I-3 - 000001233 - CENTRO DE SALUD YANAHUARA</t>
  </si>
  <si>
    <t>Diresa/Red/M.Red/EE.SS: AREQUIPA/AREQUIPA CAYLLOMA/YANAHUARA/I-2 - 000001283 - PUESTO DE SALUD PAMPA DE CAMARONES</t>
  </si>
  <si>
    <t>Diresa/Red/M.Red/EE.SS: AREQUIPA/AREQUIPA CAYLLOMA/YANAHUARA/I-2 - 000001282 - PUESTO DE SALUD SACHACA</t>
  </si>
  <si>
    <t>Periodo:                Febrero - 2024</t>
  </si>
  <si>
    <t>Periodo:              MARZO - 2024</t>
  </si>
  <si>
    <t>Periodo:                MARZO - 2024</t>
  </si>
  <si>
    <t>&lt;1 mes</t>
  </si>
  <si>
    <t>1 a 11 meses</t>
  </si>
  <si>
    <t>1 a 4 años</t>
  </si>
  <si>
    <t>5 a 11 años</t>
  </si>
  <si>
    <t>60 a mas</t>
  </si>
  <si>
    <t>Periodo:              ABRIL - 2024</t>
  </si>
  <si>
    <t>Periodo:                ABRIL - 2024</t>
  </si>
  <si>
    <t>Periodo:             ENERO A MARZO - 2024</t>
  </si>
  <si>
    <t>Periodo:                ENERO A MARZO - 2024</t>
  </si>
  <si>
    <t>Periodo:              ENERO A MARZO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</si>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</sst>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3" fillId="0" borderId="0" xfId="0" applyFont="1"/>
    <xf numFmtId="0" fontId="8" fillId="2" borderId="1" xfId="0" applyFont="1" applyFill="1" applyBorder="1" applyAlignment="1">
      <alignment horizontal="center" vertical="top" wrapText="1" readingOrder="1"/>
    </xf>
    <xf numFmtId="0" fontId="9" fillId="0" borderId="1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top" wrapText="1" readingOrder="1"/>
    </xf>
    <xf numFmtId="0" fontId="2" fillId="0" borderId="5" xfId="1" applyBorder="1"/>
    <xf numFmtId="0" fontId="9" fillId="0" borderId="6" xfId="0" applyFont="1" applyBorder="1" applyAlignment="1">
      <alignment vertical="top" wrapText="1" readingOrder="1"/>
    </xf>
    <xf numFmtId="0" fontId="9" fillId="3" borderId="5" xfId="0" applyFont="1" applyFill="1" applyBorder="1" applyAlignment="1">
      <alignment vertical="top" wrapText="1" readingOrder="1"/>
    </xf>
    <xf numFmtId="0" fontId="1" fillId="0" borderId="5" xfId="2" applyBorder="1"/>
    <xf numFmtId="0" fontId="3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 readingOrder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3">
    <cellStyle name="Normal" xfId="0" builtinId="0"/>
    <cellStyle name="Normal 2" xfId="1" xr:uid="{662C9BD2-F064-4662-997D-6A48B04FB107}"/>
    <cellStyle name="Normal 3" xfId="2" xr:uid="{08CC2C82-1B09-4FF9-8577-06D0CD88F6B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281C9E-F34F-43B7-8CC1-AEB451C665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336584-6808-48A7-95BB-0ED0BB8B8D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BEDDA1-834A-4FD6-B20E-19696960A2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E8A987-B901-42EF-98D1-A2E1694253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showGridLines="0" workbookViewId="0">
      <pane ySplit="7" topLeftCell="A71" activePane="bottomLeft" state="frozen"/>
      <selection pane="bottomLeft" activeCell="A3" sqref="A3:I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1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5809</v>
      </c>
      <c r="C14" s="3">
        <v>3378</v>
      </c>
      <c r="D14" s="3">
        <v>2431</v>
      </c>
      <c r="E14" s="3">
        <v>10787</v>
      </c>
      <c r="F14" s="3">
        <v>6334</v>
      </c>
      <c r="G14" s="3">
        <v>4453</v>
      </c>
    </row>
    <row r="15" spans="1:9" ht="16.5">
      <c r="A15" s="4" t="s">
        <v>12</v>
      </c>
      <c r="B15" s="4">
        <v>16</v>
      </c>
      <c r="C15" s="4">
        <v>8</v>
      </c>
      <c r="D15" s="4">
        <v>8</v>
      </c>
      <c r="E15" s="4">
        <v>31</v>
      </c>
      <c r="F15" s="4">
        <v>20</v>
      </c>
      <c r="G15" s="4">
        <v>11</v>
      </c>
    </row>
    <row r="16" spans="1:9" ht="16.5">
      <c r="A16" s="4" t="s">
        <v>13</v>
      </c>
      <c r="B16" s="4">
        <v>210</v>
      </c>
      <c r="C16" s="4">
        <v>109</v>
      </c>
      <c r="D16" s="4">
        <v>101</v>
      </c>
      <c r="E16" s="4">
        <v>430</v>
      </c>
      <c r="F16" s="4">
        <v>221</v>
      </c>
      <c r="G16" s="4">
        <v>209</v>
      </c>
    </row>
    <row r="17" spans="1:9" ht="16.5">
      <c r="A17" s="4" t="s">
        <v>14</v>
      </c>
      <c r="B17" s="4">
        <v>357</v>
      </c>
      <c r="C17" s="4">
        <v>187</v>
      </c>
      <c r="D17" s="4">
        <v>170</v>
      </c>
      <c r="E17" s="4">
        <v>646</v>
      </c>
      <c r="F17" s="4">
        <v>320</v>
      </c>
      <c r="G17" s="4">
        <v>326</v>
      </c>
    </row>
    <row r="18" spans="1:9" ht="16.5">
      <c r="A18" s="4" t="s">
        <v>15</v>
      </c>
      <c r="B18" s="4">
        <v>398</v>
      </c>
      <c r="C18" s="4">
        <v>189</v>
      </c>
      <c r="D18" s="4">
        <v>209</v>
      </c>
      <c r="E18" s="4">
        <v>605</v>
      </c>
      <c r="F18" s="4">
        <v>292</v>
      </c>
      <c r="G18" s="4">
        <v>313</v>
      </c>
    </row>
    <row r="19" spans="1:9" ht="16.5">
      <c r="A19" s="4" t="s">
        <v>16</v>
      </c>
      <c r="B19" s="4">
        <v>259</v>
      </c>
      <c r="C19" s="4">
        <v>137</v>
      </c>
      <c r="D19" s="4">
        <v>122</v>
      </c>
      <c r="E19" s="4">
        <v>428</v>
      </c>
      <c r="F19" s="4">
        <v>219</v>
      </c>
      <c r="G19" s="4">
        <v>209</v>
      </c>
    </row>
    <row r="20" spans="1:9" ht="16.5">
      <c r="A20" s="4" t="s">
        <v>17</v>
      </c>
      <c r="B20" s="4">
        <v>1053</v>
      </c>
      <c r="C20" s="4">
        <v>727</v>
      </c>
      <c r="D20" s="4">
        <v>326</v>
      </c>
      <c r="E20" s="4">
        <v>1960</v>
      </c>
      <c r="F20" s="4">
        <v>1354</v>
      </c>
      <c r="G20" s="4">
        <v>606</v>
      </c>
    </row>
    <row r="21" spans="1:9" ht="16.5">
      <c r="A21" s="4" t="s">
        <v>18</v>
      </c>
      <c r="B21" s="4">
        <v>2141</v>
      </c>
      <c r="C21" s="4">
        <v>1323</v>
      </c>
      <c r="D21" s="4">
        <v>818</v>
      </c>
      <c r="E21" s="4">
        <v>4042</v>
      </c>
      <c r="F21" s="4">
        <v>2558</v>
      </c>
      <c r="G21" s="4">
        <v>1484</v>
      </c>
    </row>
    <row r="22" spans="1:9" ht="16.5">
      <c r="A22" s="4" t="s">
        <v>19</v>
      </c>
      <c r="B22" s="4">
        <v>1375</v>
      </c>
      <c r="C22" s="4">
        <v>698</v>
      </c>
      <c r="D22" s="4">
        <v>677</v>
      </c>
      <c r="E22" s="4">
        <v>2645</v>
      </c>
      <c r="F22" s="4">
        <v>1350</v>
      </c>
      <c r="G22" s="4">
        <v>1295</v>
      </c>
    </row>
    <row r="23" spans="1:9" ht="72.95" customHeight="1"/>
    <row r="25" spans="1:9">
      <c r="A25" s="10" t="s">
        <v>0</v>
      </c>
      <c r="B25" s="9"/>
      <c r="C25" s="9"/>
      <c r="D25" s="9"/>
      <c r="E25" s="9"/>
      <c r="F25" s="9"/>
      <c r="G25" s="9"/>
      <c r="H25" s="9"/>
      <c r="I25" s="9"/>
    </row>
    <row r="27" spans="1:9">
      <c r="A27" s="11" t="s">
        <v>1</v>
      </c>
      <c r="B27" s="9"/>
      <c r="C27" s="9"/>
      <c r="D27" s="9"/>
      <c r="E27" s="9"/>
      <c r="F27" s="9"/>
      <c r="G27" s="9"/>
      <c r="H27" s="9"/>
      <c r="I27" s="9"/>
    </row>
    <row r="28" spans="1:9">
      <c r="A28" s="11" t="s">
        <v>20</v>
      </c>
      <c r="B28" s="9"/>
      <c r="C28" s="9"/>
      <c r="D28" s="9"/>
      <c r="E28" s="9"/>
      <c r="F28" s="9"/>
      <c r="G28" s="9"/>
      <c r="H28" s="9"/>
      <c r="I28" s="9"/>
    </row>
    <row r="31" spans="1:9">
      <c r="A31" s="12" t="s">
        <v>3</v>
      </c>
      <c r="B31" s="9"/>
      <c r="C31" s="9"/>
      <c r="D31" s="9"/>
      <c r="E31" s="9"/>
      <c r="F31" s="9"/>
      <c r="G31" s="9"/>
      <c r="H31" s="9"/>
      <c r="I31" s="9"/>
    </row>
    <row r="33" spans="1:9">
      <c r="A33" s="13" t="s">
        <v>4</v>
      </c>
      <c r="B33" s="15" t="s">
        <v>5</v>
      </c>
      <c r="C33" s="16"/>
      <c r="D33" s="17"/>
      <c r="E33" s="15" t="s">
        <v>6</v>
      </c>
      <c r="F33" s="16"/>
      <c r="G33" s="17"/>
    </row>
    <row r="34" spans="1:9">
      <c r="A34" s="14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3737</v>
      </c>
      <c r="C36" s="3">
        <v>2156</v>
      </c>
      <c r="D36" s="3">
        <v>1581</v>
      </c>
      <c r="E36" s="3">
        <v>7115</v>
      </c>
      <c r="F36" s="3">
        <v>4110</v>
      </c>
      <c r="G36" s="3">
        <v>3005</v>
      </c>
    </row>
    <row r="37" spans="1:9" ht="16.5">
      <c r="A37" s="4" t="s">
        <v>12</v>
      </c>
      <c r="B37" s="4">
        <v>6</v>
      </c>
      <c r="C37" s="4">
        <v>5</v>
      </c>
      <c r="D37" s="4">
        <v>1</v>
      </c>
      <c r="E37" s="4">
        <v>11</v>
      </c>
      <c r="F37" s="4">
        <v>9</v>
      </c>
      <c r="G37" s="4">
        <v>2</v>
      </c>
    </row>
    <row r="38" spans="1:9" ht="16.5">
      <c r="A38" s="4" t="s">
        <v>13</v>
      </c>
      <c r="B38" s="4">
        <v>108</v>
      </c>
      <c r="C38" s="4">
        <v>60</v>
      </c>
      <c r="D38" s="4">
        <v>48</v>
      </c>
      <c r="E38" s="4">
        <v>195</v>
      </c>
      <c r="F38" s="4">
        <v>107</v>
      </c>
      <c r="G38" s="4">
        <v>88</v>
      </c>
    </row>
    <row r="39" spans="1:9" ht="16.5">
      <c r="A39" s="4" t="s">
        <v>14</v>
      </c>
      <c r="B39" s="4">
        <v>161</v>
      </c>
      <c r="C39" s="4">
        <v>76</v>
      </c>
      <c r="D39" s="4">
        <v>85</v>
      </c>
      <c r="E39" s="4">
        <v>308</v>
      </c>
      <c r="F39" s="4">
        <v>139</v>
      </c>
      <c r="G39" s="4">
        <v>169</v>
      </c>
    </row>
    <row r="40" spans="1:9" ht="16.5">
      <c r="A40" s="4" t="s">
        <v>15</v>
      </c>
      <c r="B40" s="4">
        <v>192</v>
      </c>
      <c r="C40" s="4">
        <v>88</v>
      </c>
      <c r="D40" s="4">
        <v>104</v>
      </c>
      <c r="E40" s="4">
        <v>325</v>
      </c>
      <c r="F40" s="4">
        <v>155</v>
      </c>
      <c r="G40" s="4">
        <v>170</v>
      </c>
    </row>
    <row r="41" spans="1:9" ht="16.5">
      <c r="A41" s="4" t="s">
        <v>16</v>
      </c>
      <c r="B41" s="4">
        <v>151</v>
      </c>
      <c r="C41" s="4">
        <v>85</v>
      </c>
      <c r="D41" s="4">
        <v>66</v>
      </c>
      <c r="E41" s="4">
        <v>259</v>
      </c>
      <c r="F41" s="4">
        <v>147</v>
      </c>
      <c r="G41" s="4">
        <v>112</v>
      </c>
    </row>
    <row r="42" spans="1:9" ht="16.5">
      <c r="A42" s="4" t="s">
        <v>17</v>
      </c>
      <c r="B42" s="4">
        <v>684</v>
      </c>
      <c r="C42" s="4">
        <v>480</v>
      </c>
      <c r="D42" s="4">
        <v>204</v>
      </c>
      <c r="E42" s="4">
        <v>1244</v>
      </c>
      <c r="F42" s="4">
        <v>854</v>
      </c>
      <c r="G42" s="4">
        <v>390</v>
      </c>
    </row>
    <row r="43" spans="1:9" ht="16.5">
      <c r="A43" s="4" t="s">
        <v>18</v>
      </c>
      <c r="B43" s="4">
        <v>1394</v>
      </c>
      <c r="C43" s="4">
        <v>840</v>
      </c>
      <c r="D43" s="4">
        <v>554</v>
      </c>
      <c r="E43" s="4">
        <v>2710</v>
      </c>
      <c r="F43" s="4">
        <v>1672</v>
      </c>
      <c r="G43" s="4">
        <v>1038</v>
      </c>
    </row>
    <row r="44" spans="1:9" ht="16.5">
      <c r="A44" s="4" t="s">
        <v>19</v>
      </c>
      <c r="B44" s="4">
        <v>1041</v>
      </c>
      <c r="C44" s="4">
        <v>522</v>
      </c>
      <c r="D44" s="4">
        <v>519</v>
      </c>
      <c r="E44" s="4">
        <v>2063</v>
      </c>
      <c r="F44" s="4">
        <v>1027</v>
      </c>
      <c r="G44" s="4">
        <v>1036</v>
      </c>
    </row>
    <row r="47" spans="1:9" ht="46.5" customHeight="1">
      <c r="A47" s="10" t="s">
        <v>0</v>
      </c>
      <c r="B47" s="9"/>
      <c r="C47" s="9"/>
      <c r="D47" s="9"/>
      <c r="E47" s="9"/>
      <c r="F47" s="9"/>
      <c r="G47" s="9"/>
      <c r="H47" s="9"/>
      <c r="I47" s="9"/>
    </row>
    <row r="48" spans="1:9" ht="5.0999999999999996" customHeight="1"/>
    <row r="49" spans="1:9" ht="18" customHeight="1">
      <c r="A49" s="11" t="s">
        <v>1</v>
      </c>
      <c r="B49" s="9"/>
      <c r="C49" s="9"/>
      <c r="D49" s="9"/>
      <c r="E49" s="9"/>
      <c r="F49" s="9"/>
      <c r="G49" s="9"/>
      <c r="H49" s="9"/>
      <c r="I49" s="9"/>
    </row>
    <row r="50" spans="1:9" ht="18" customHeight="1">
      <c r="A50" s="11" t="s">
        <v>21</v>
      </c>
      <c r="B50" s="9"/>
      <c r="C50" s="9"/>
      <c r="D50" s="9"/>
      <c r="E50" s="9"/>
      <c r="F50" s="9"/>
      <c r="G50" s="9"/>
      <c r="H50" s="9"/>
      <c r="I50" s="9"/>
    </row>
    <row r="51" spans="1:9" ht="12.2" customHeight="1"/>
    <row r="52" spans="1:9" ht="15.4" customHeight="1"/>
    <row r="53" spans="1:9" ht="18" customHeight="1">
      <c r="A53" s="12" t="s">
        <v>3</v>
      </c>
      <c r="B53" s="9"/>
      <c r="C53" s="9"/>
      <c r="D53" s="9"/>
      <c r="E53" s="9"/>
      <c r="F53" s="9"/>
      <c r="G53" s="9"/>
      <c r="H53" s="9"/>
      <c r="I53" s="9"/>
    </row>
    <row r="54" spans="1:9" ht="8.4499999999999993" customHeight="1"/>
    <row r="55" spans="1:9">
      <c r="A55" s="13" t="s">
        <v>4</v>
      </c>
      <c r="B55" s="15" t="s">
        <v>5</v>
      </c>
      <c r="C55" s="16"/>
      <c r="D55" s="17"/>
      <c r="E55" s="15" t="s">
        <v>6</v>
      </c>
      <c r="F55" s="16"/>
      <c r="G55" s="17"/>
    </row>
    <row r="56" spans="1:9">
      <c r="A56" s="14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955</v>
      </c>
      <c r="C58" s="3">
        <v>535</v>
      </c>
      <c r="D58" s="3">
        <v>420</v>
      </c>
      <c r="E58" s="3">
        <v>1441</v>
      </c>
      <c r="F58" s="3">
        <v>840</v>
      </c>
      <c r="G58" s="3">
        <v>601</v>
      </c>
    </row>
    <row r="59" spans="1:9" ht="16.5">
      <c r="A59" s="4" t="s">
        <v>12</v>
      </c>
      <c r="B59" s="4">
        <v>9</v>
      </c>
      <c r="C59" s="4">
        <v>3</v>
      </c>
      <c r="D59" s="4">
        <v>6</v>
      </c>
      <c r="E59" s="4">
        <v>16</v>
      </c>
      <c r="F59" s="4">
        <v>10</v>
      </c>
      <c r="G59" s="4">
        <v>6</v>
      </c>
    </row>
    <row r="60" spans="1:9" ht="16.5">
      <c r="A60" s="4" t="s">
        <v>13</v>
      </c>
      <c r="B60" s="4">
        <v>62</v>
      </c>
      <c r="C60" s="4">
        <v>34</v>
      </c>
      <c r="D60" s="4">
        <v>28</v>
      </c>
      <c r="E60" s="4">
        <v>135</v>
      </c>
      <c r="F60" s="4">
        <v>79</v>
      </c>
      <c r="G60" s="4">
        <v>56</v>
      </c>
    </row>
    <row r="61" spans="1:9" ht="16.5">
      <c r="A61" s="4" t="s">
        <v>14</v>
      </c>
      <c r="B61" s="4">
        <v>115</v>
      </c>
      <c r="C61" s="4">
        <v>68</v>
      </c>
      <c r="D61" s="4">
        <v>47</v>
      </c>
      <c r="E61" s="4">
        <v>191</v>
      </c>
      <c r="F61" s="4">
        <v>111</v>
      </c>
      <c r="G61" s="4">
        <v>80</v>
      </c>
    </row>
    <row r="62" spans="1:9" ht="16.5">
      <c r="A62" s="4" t="s">
        <v>15</v>
      </c>
      <c r="B62" s="4">
        <v>110</v>
      </c>
      <c r="C62" s="4">
        <v>55</v>
      </c>
      <c r="D62" s="4">
        <v>55</v>
      </c>
      <c r="E62" s="4">
        <v>136</v>
      </c>
      <c r="F62" s="4">
        <v>71</v>
      </c>
      <c r="G62" s="4">
        <v>65</v>
      </c>
    </row>
    <row r="63" spans="1:9" ht="16.5">
      <c r="A63" s="4" t="s">
        <v>16</v>
      </c>
      <c r="B63" s="4">
        <v>46</v>
      </c>
      <c r="C63" s="4">
        <v>20</v>
      </c>
      <c r="D63" s="4">
        <v>26</v>
      </c>
      <c r="E63" s="4">
        <v>71</v>
      </c>
      <c r="F63" s="4">
        <v>23</v>
      </c>
      <c r="G63" s="4">
        <v>48</v>
      </c>
    </row>
    <row r="64" spans="1:9" ht="16.5">
      <c r="A64" s="4" t="s">
        <v>17</v>
      </c>
      <c r="B64" s="4">
        <v>156</v>
      </c>
      <c r="C64" s="4">
        <v>101</v>
      </c>
      <c r="D64" s="4">
        <v>55</v>
      </c>
      <c r="E64" s="4">
        <v>239</v>
      </c>
      <c r="F64" s="4">
        <v>159</v>
      </c>
      <c r="G64" s="4">
        <v>80</v>
      </c>
    </row>
    <row r="65" spans="1:9" ht="16.5">
      <c r="A65" s="4" t="s">
        <v>18</v>
      </c>
      <c r="B65" s="4">
        <v>313</v>
      </c>
      <c r="C65" s="4">
        <v>181</v>
      </c>
      <c r="D65" s="4">
        <v>132</v>
      </c>
      <c r="E65" s="4">
        <v>464</v>
      </c>
      <c r="F65" s="4">
        <v>287</v>
      </c>
      <c r="G65" s="4">
        <v>177</v>
      </c>
    </row>
    <row r="66" spans="1:9" ht="16.5">
      <c r="A66" s="4" t="s">
        <v>19</v>
      </c>
      <c r="B66" s="4">
        <v>144</v>
      </c>
      <c r="C66" s="4">
        <v>73</v>
      </c>
      <c r="D66" s="4">
        <v>71</v>
      </c>
      <c r="E66" s="4">
        <v>189</v>
      </c>
      <c r="F66" s="4">
        <v>100</v>
      </c>
      <c r="G66" s="4">
        <v>89</v>
      </c>
    </row>
    <row r="69" spans="1:9">
      <c r="A69" s="10" t="s">
        <v>0</v>
      </c>
      <c r="B69" s="9"/>
      <c r="C69" s="9"/>
      <c r="D69" s="9"/>
      <c r="E69" s="9"/>
      <c r="F69" s="9"/>
      <c r="G69" s="9"/>
      <c r="H69" s="9"/>
      <c r="I69" s="9"/>
    </row>
    <row r="71" spans="1:9">
      <c r="A71" s="11" t="s">
        <v>1</v>
      </c>
      <c r="B71" s="9"/>
      <c r="C71" s="9"/>
      <c r="D71" s="9"/>
      <c r="E71" s="9"/>
      <c r="F71" s="9"/>
      <c r="G71" s="9"/>
      <c r="H71" s="9"/>
      <c r="I71" s="9"/>
    </row>
    <row r="72" spans="1:9">
      <c r="A72" s="11" t="s">
        <v>22</v>
      </c>
      <c r="B72" s="9"/>
      <c r="C72" s="9"/>
      <c r="D72" s="9"/>
      <c r="E72" s="9"/>
      <c r="F72" s="9"/>
      <c r="G72" s="9"/>
      <c r="H72" s="9"/>
      <c r="I72" s="9"/>
    </row>
    <row r="75" spans="1:9">
      <c r="A75" s="12" t="s">
        <v>3</v>
      </c>
      <c r="B75" s="9"/>
      <c r="C75" s="9"/>
      <c r="D75" s="9"/>
      <c r="E75" s="9"/>
      <c r="F75" s="9"/>
      <c r="G75" s="9"/>
      <c r="H75" s="9"/>
      <c r="I75" s="9"/>
    </row>
    <row r="77" spans="1:9">
      <c r="A77" s="13" t="s">
        <v>4</v>
      </c>
      <c r="B77" s="15" t="s">
        <v>5</v>
      </c>
      <c r="C77" s="16"/>
      <c r="D77" s="17"/>
      <c r="E77" s="15" t="s">
        <v>6</v>
      </c>
      <c r="F77" s="16"/>
      <c r="G77" s="17"/>
    </row>
    <row r="78" spans="1:9">
      <c r="A78" s="14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1117</v>
      </c>
      <c r="C80" s="3">
        <v>687</v>
      </c>
      <c r="D80" s="3">
        <v>430</v>
      </c>
      <c r="E80" s="3">
        <v>2231</v>
      </c>
      <c r="F80" s="3">
        <v>1384</v>
      </c>
      <c r="G80" s="3">
        <v>847</v>
      </c>
    </row>
    <row r="81" spans="1:7" ht="16.5">
      <c r="A81" s="4" t="s">
        <v>12</v>
      </c>
      <c r="B81" s="4">
        <v>1</v>
      </c>
      <c r="C81" s="4">
        <v>0</v>
      </c>
      <c r="D81" s="4">
        <v>1</v>
      </c>
      <c r="E81" s="4">
        <v>4</v>
      </c>
      <c r="F81" s="4">
        <v>1</v>
      </c>
      <c r="G81" s="4">
        <v>3</v>
      </c>
    </row>
    <row r="82" spans="1:7" ht="16.5">
      <c r="A82" s="4" t="s">
        <v>13</v>
      </c>
      <c r="B82" s="4">
        <v>40</v>
      </c>
      <c r="C82" s="4">
        <v>15</v>
      </c>
      <c r="D82" s="4">
        <v>25</v>
      </c>
      <c r="E82" s="4">
        <v>100</v>
      </c>
      <c r="F82" s="4">
        <v>35</v>
      </c>
      <c r="G82" s="4">
        <v>65</v>
      </c>
    </row>
    <row r="83" spans="1:7" ht="16.5">
      <c r="A83" s="4" t="s">
        <v>14</v>
      </c>
      <c r="B83" s="4">
        <v>81</v>
      </c>
      <c r="C83" s="4">
        <v>43</v>
      </c>
      <c r="D83" s="4">
        <v>38</v>
      </c>
      <c r="E83" s="4">
        <v>147</v>
      </c>
      <c r="F83" s="4">
        <v>70</v>
      </c>
      <c r="G83" s="4">
        <v>77</v>
      </c>
    </row>
    <row r="84" spans="1:7" ht="16.5">
      <c r="A84" s="4" t="s">
        <v>15</v>
      </c>
      <c r="B84" s="4">
        <v>96</v>
      </c>
      <c r="C84" s="4">
        <v>46</v>
      </c>
      <c r="D84" s="4">
        <v>50</v>
      </c>
      <c r="E84" s="4">
        <v>144</v>
      </c>
      <c r="F84" s="4">
        <v>66</v>
      </c>
      <c r="G84" s="4">
        <v>78</v>
      </c>
    </row>
    <row r="85" spans="1:7" ht="16.5">
      <c r="A85" s="4" t="s">
        <v>16</v>
      </c>
      <c r="B85" s="4">
        <v>62</v>
      </c>
      <c r="C85" s="4">
        <v>32</v>
      </c>
      <c r="D85" s="4">
        <v>30</v>
      </c>
      <c r="E85" s="4">
        <v>98</v>
      </c>
      <c r="F85" s="4">
        <v>49</v>
      </c>
      <c r="G85" s="4">
        <v>49</v>
      </c>
    </row>
    <row r="86" spans="1:7" ht="16.5">
      <c r="A86" s="4" t="s">
        <v>17</v>
      </c>
      <c r="B86" s="4">
        <v>213</v>
      </c>
      <c r="C86" s="4">
        <v>146</v>
      </c>
      <c r="D86" s="4">
        <v>67</v>
      </c>
      <c r="E86" s="4">
        <v>477</v>
      </c>
      <c r="F86" s="4">
        <v>341</v>
      </c>
      <c r="G86" s="4">
        <v>136</v>
      </c>
    </row>
    <row r="87" spans="1:7" ht="16.5">
      <c r="A87" s="4" t="s">
        <v>18</v>
      </c>
      <c r="B87" s="4">
        <v>434</v>
      </c>
      <c r="C87" s="4">
        <v>302</v>
      </c>
      <c r="D87" s="4">
        <v>132</v>
      </c>
      <c r="E87" s="4">
        <v>868</v>
      </c>
      <c r="F87" s="4">
        <v>599</v>
      </c>
      <c r="G87" s="4">
        <v>269</v>
      </c>
    </row>
    <row r="88" spans="1:7" ht="16.5">
      <c r="A88" s="4" t="s">
        <v>19</v>
      </c>
      <c r="B88" s="4">
        <v>190</v>
      </c>
      <c r="C88" s="4">
        <v>103</v>
      </c>
      <c r="D88" s="4">
        <v>87</v>
      </c>
      <c r="E88" s="4">
        <v>393</v>
      </c>
      <c r="F88" s="4">
        <v>223</v>
      </c>
      <c r="G88" s="4">
        <v>170</v>
      </c>
    </row>
  </sheetData>
  <mergeCells count="29">
    <mergeCell ref="A77:A78"/>
    <mergeCell ref="B77:D77"/>
    <mergeCell ref="E77:G77"/>
    <mergeCell ref="A69:I69"/>
    <mergeCell ref="A71:I71"/>
    <mergeCell ref="A72:I72"/>
    <mergeCell ref="A75:I75"/>
    <mergeCell ref="A47:I47"/>
    <mergeCell ref="A49:I49"/>
    <mergeCell ref="A50:I50"/>
    <mergeCell ref="A53:I53"/>
    <mergeCell ref="A55:A56"/>
    <mergeCell ref="B55:D55"/>
    <mergeCell ref="E55:G55"/>
    <mergeCell ref="A28:I28"/>
    <mergeCell ref="A31:I31"/>
    <mergeCell ref="A33:A34"/>
    <mergeCell ref="B33:D33"/>
    <mergeCell ref="E33:G33"/>
    <mergeCell ref="A11:A12"/>
    <mergeCell ref="B11:D11"/>
    <mergeCell ref="E11:G11"/>
    <mergeCell ref="A25:I25"/>
    <mergeCell ref="A27:I27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8"/>
  <sheetViews>
    <sheetView topLeftCell="A7" workbookViewId="0">
      <selection activeCell="E18" sqref="E18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23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2336</v>
      </c>
      <c r="C14" s="3">
        <v>1420</v>
      </c>
      <c r="D14" s="3">
        <v>916</v>
      </c>
      <c r="E14" s="3">
        <v>6740</v>
      </c>
      <c r="F14" s="3">
        <v>4253</v>
      </c>
      <c r="G14" s="3">
        <v>2487</v>
      </c>
    </row>
    <row r="15" spans="1:9" ht="16.5">
      <c r="A15" s="4" t="s">
        <v>12</v>
      </c>
      <c r="B15" s="4">
        <v>89</v>
      </c>
      <c r="C15" s="4">
        <v>42</v>
      </c>
      <c r="D15" s="4">
        <v>47</v>
      </c>
      <c r="E15" s="4">
        <v>148</v>
      </c>
      <c r="F15" s="4">
        <v>76</v>
      </c>
      <c r="G15" s="4">
        <v>72</v>
      </c>
    </row>
    <row r="16" spans="1:9" ht="16.5">
      <c r="A16" s="4" t="s">
        <v>13</v>
      </c>
      <c r="B16" s="4">
        <v>74</v>
      </c>
      <c r="C16" s="4">
        <v>39</v>
      </c>
      <c r="D16" s="4">
        <v>35</v>
      </c>
      <c r="E16" s="4">
        <v>401</v>
      </c>
      <c r="F16" s="4">
        <v>205</v>
      </c>
      <c r="G16" s="4">
        <v>196</v>
      </c>
    </row>
    <row r="17" spans="1:9" ht="16.5">
      <c r="A17" s="4" t="s">
        <v>14</v>
      </c>
      <c r="B17" s="4">
        <v>229</v>
      </c>
      <c r="C17" s="4">
        <v>116</v>
      </c>
      <c r="D17" s="4">
        <v>113</v>
      </c>
      <c r="E17" s="4">
        <v>537</v>
      </c>
      <c r="F17" s="4">
        <v>287</v>
      </c>
      <c r="G17" s="4">
        <v>250</v>
      </c>
    </row>
    <row r="18" spans="1:9" ht="16.5">
      <c r="A18" s="4" t="s">
        <v>15</v>
      </c>
      <c r="B18" s="4">
        <v>179</v>
      </c>
      <c r="C18" s="4">
        <v>94</v>
      </c>
      <c r="D18" s="4">
        <v>85</v>
      </c>
      <c r="E18" s="4">
        <v>377</v>
      </c>
      <c r="F18" s="4">
        <v>198</v>
      </c>
      <c r="G18" s="4">
        <v>179</v>
      </c>
    </row>
    <row r="19" spans="1:9" ht="16.5">
      <c r="A19" s="4" t="s">
        <v>16</v>
      </c>
      <c r="B19" s="4">
        <v>108</v>
      </c>
      <c r="C19" s="4">
        <v>58</v>
      </c>
      <c r="D19" s="4">
        <v>50</v>
      </c>
      <c r="E19" s="4">
        <v>299</v>
      </c>
      <c r="F19" s="4">
        <v>162</v>
      </c>
      <c r="G19" s="4">
        <v>137</v>
      </c>
    </row>
    <row r="20" spans="1:9" ht="16.5">
      <c r="A20" s="4" t="s">
        <v>17</v>
      </c>
      <c r="B20" s="4">
        <v>452</v>
      </c>
      <c r="C20" s="4">
        <v>277</v>
      </c>
      <c r="D20" s="4">
        <v>175</v>
      </c>
      <c r="E20" s="4">
        <v>1351</v>
      </c>
      <c r="F20" s="4">
        <v>932</v>
      </c>
      <c r="G20" s="4">
        <v>419</v>
      </c>
    </row>
    <row r="21" spans="1:9" ht="16.5">
      <c r="A21" s="4" t="s">
        <v>18</v>
      </c>
      <c r="B21" s="4">
        <v>829</v>
      </c>
      <c r="C21" s="4">
        <v>575</v>
      </c>
      <c r="D21" s="4">
        <v>254</v>
      </c>
      <c r="E21" s="4">
        <v>2460</v>
      </c>
      <c r="F21" s="4">
        <v>1711</v>
      </c>
      <c r="G21" s="4">
        <v>749</v>
      </c>
    </row>
    <row r="22" spans="1:9" ht="16.5">
      <c r="A22" s="4" t="s">
        <v>19</v>
      </c>
      <c r="B22" s="4">
        <v>376</v>
      </c>
      <c r="C22" s="4">
        <v>219</v>
      </c>
      <c r="D22" s="4">
        <v>157</v>
      </c>
      <c r="E22" s="4">
        <v>1167</v>
      </c>
      <c r="F22" s="4">
        <v>682</v>
      </c>
      <c r="G22" s="4">
        <v>485</v>
      </c>
    </row>
    <row r="23" spans="1:9" ht="72.95" customHeight="1"/>
    <row r="25" spans="1:9" ht="46.5" customHeight="1">
      <c r="A25" s="10" t="s">
        <v>0</v>
      </c>
      <c r="B25" s="9"/>
      <c r="C25" s="9"/>
      <c r="D25" s="9"/>
      <c r="E25" s="9"/>
      <c r="F25" s="9"/>
      <c r="G25" s="9"/>
      <c r="H25" s="9"/>
      <c r="I25" s="9"/>
    </row>
    <row r="26" spans="1:9" ht="5.0999999999999996" customHeight="1"/>
    <row r="27" spans="1:9" ht="18" customHeight="1">
      <c r="A27" s="11" t="s">
        <v>23</v>
      </c>
      <c r="B27" s="9"/>
      <c r="C27" s="9"/>
      <c r="D27" s="9"/>
      <c r="E27" s="9"/>
      <c r="F27" s="9"/>
      <c r="G27" s="9"/>
      <c r="H27" s="9"/>
      <c r="I27" s="9"/>
    </row>
    <row r="28" spans="1:9" ht="18" customHeight="1">
      <c r="A28" s="11" t="s">
        <v>20</v>
      </c>
      <c r="B28" s="9"/>
      <c r="C28" s="9"/>
      <c r="D28" s="9"/>
      <c r="E28" s="9"/>
      <c r="F28" s="9"/>
      <c r="G28" s="9"/>
      <c r="H28" s="9"/>
      <c r="I28" s="9"/>
    </row>
    <row r="29" spans="1:9" ht="12.2" customHeight="1"/>
    <row r="30" spans="1:9" ht="15.4" customHeight="1"/>
    <row r="31" spans="1:9" ht="18" customHeight="1">
      <c r="A31" s="12" t="s">
        <v>3</v>
      </c>
      <c r="B31" s="9"/>
      <c r="C31" s="9"/>
      <c r="D31" s="9"/>
      <c r="E31" s="9"/>
      <c r="F31" s="9"/>
      <c r="G31" s="9"/>
      <c r="H31" s="9"/>
      <c r="I31" s="9"/>
    </row>
    <row r="32" spans="1:9" ht="8.4499999999999993" customHeight="1"/>
    <row r="33" spans="1:9">
      <c r="A33" s="13" t="s">
        <v>4</v>
      </c>
      <c r="B33" s="15" t="s">
        <v>5</v>
      </c>
      <c r="C33" s="16"/>
      <c r="D33" s="17"/>
      <c r="E33" s="15" t="s">
        <v>6</v>
      </c>
      <c r="F33" s="16"/>
      <c r="G33" s="17"/>
    </row>
    <row r="34" spans="1:9">
      <c r="A34" s="14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1421</v>
      </c>
      <c r="C36" s="3">
        <v>845</v>
      </c>
      <c r="D36" s="3">
        <v>576</v>
      </c>
      <c r="E36" s="3">
        <v>4336</v>
      </c>
      <c r="F36" s="3">
        <v>2686</v>
      </c>
      <c r="G36" s="3">
        <v>1650</v>
      </c>
    </row>
    <row r="37" spans="1:9" ht="16.5">
      <c r="A37" s="4" t="s">
        <v>12</v>
      </c>
      <c r="B37" s="4">
        <v>82</v>
      </c>
      <c r="C37" s="4">
        <v>41</v>
      </c>
      <c r="D37" s="4">
        <v>41</v>
      </c>
      <c r="E37" s="4">
        <v>131</v>
      </c>
      <c r="F37" s="4">
        <v>69</v>
      </c>
      <c r="G37" s="4">
        <v>62</v>
      </c>
    </row>
    <row r="38" spans="1:9" ht="16.5">
      <c r="A38" s="4" t="s">
        <v>13</v>
      </c>
      <c r="B38" s="4">
        <v>57</v>
      </c>
      <c r="C38" s="4">
        <v>26</v>
      </c>
      <c r="D38" s="4">
        <v>31</v>
      </c>
      <c r="E38" s="4">
        <v>187</v>
      </c>
      <c r="F38" s="4">
        <v>92</v>
      </c>
      <c r="G38" s="4">
        <v>95</v>
      </c>
    </row>
    <row r="39" spans="1:9" ht="16.5">
      <c r="A39" s="4" t="s">
        <v>14</v>
      </c>
      <c r="B39" s="4">
        <v>89</v>
      </c>
      <c r="C39" s="4">
        <v>47</v>
      </c>
      <c r="D39" s="4">
        <v>42</v>
      </c>
      <c r="E39" s="4">
        <v>230</v>
      </c>
      <c r="F39" s="4">
        <v>119</v>
      </c>
      <c r="G39" s="4">
        <v>111</v>
      </c>
    </row>
    <row r="40" spans="1:9" ht="16.5">
      <c r="A40" s="4" t="s">
        <v>15</v>
      </c>
      <c r="B40" s="4">
        <v>83</v>
      </c>
      <c r="C40" s="4">
        <v>41</v>
      </c>
      <c r="D40" s="4">
        <v>42</v>
      </c>
      <c r="E40" s="4">
        <v>181</v>
      </c>
      <c r="F40" s="4">
        <v>90</v>
      </c>
      <c r="G40" s="4">
        <v>91</v>
      </c>
    </row>
    <row r="41" spans="1:9" ht="16.5">
      <c r="A41" s="4" t="s">
        <v>16</v>
      </c>
      <c r="B41" s="4">
        <v>59</v>
      </c>
      <c r="C41" s="4">
        <v>32</v>
      </c>
      <c r="D41" s="4">
        <v>27</v>
      </c>
      <c r="E41" s="4">
        <v>182</v>
      </c>
      <c r="F41" s="4">
        <v>98</v>
      </c>
      <c r="G41" s="4">
        <v>84</v>
      </c>
    </row>
    <row r="42" spans="1:9" ht="16.5">
      <c r="A42" s="4" t="s">
        <v>17</v>
      </c>
      <c r="B42" s="4">
        <v>304</v>
      </c>
      <c r="C42" s="4">
        <v>192</v>
      </c>
      <c r="D42" s="4">
        <v>112</v>
      </c>
      <c r="E42" s="4">
        <v>912</v>
      </c>
      <c r="F42" s="4">
        <v>619</v>
      </c>
      <c r="G42" s="4">
        <v>293</v>
      </c>
    </row>
    <row r="43" spans="1:9" ht="16.5">
      <c r="A43" s="4" t="s">
        <v>18</v>
      </c>
      <c r="B43" s="4">
        <v>496</v>
      </c>
      <c r="C43" s="4">
        <v>330</v>
      </c>
      <c r="D43" s="4">
        <v>166</v>
      </c>
      <c r="E43" s="4">
        <v>1683</v>
      </c>
      <c r="F43" s="4">
        <v>1136</v>
      </c>
      <c r="G43" s="4">
        <v>547</v>
      </c>
    </row>
    <row r="44" spans="1:9" ht="16.5">
      <c r="A44" s="4" t="s">
        <v>19</v>
      </c>
      <c r="B44" s="4">
        <v>251</v>
      </c>
      <c r="C44" s="4">
        <v>136</v>
      </c>
      <c r="D44" s="4">
        <v>115</v>
      </c>
      <c r="E44" s="4">
        <v>830</v>
      </c>
      <c r="F44" s="4">
        <v>463</v>
      </c>
      <c r="G44" s="4">
        <v>367</v>
      </c>
    </row>
    <row r="47" spans="1:9" ht="46.5" customHeight="1">
      <c r="A47" s="10" t="s">
        <v>0</v>
      </c>
      <c r="B47" s="9"/>
      <c r="C47" s="9"/>
      <c r="D47" s="9"/>
      <c r="E47" s="9"/>
      <c r="F47" s="9"/>
      <c r="G47" s="9"/>
      <c r="H47" s="9"/>
      <c r="I47" s="9"/>
    </row>
    <row r="48" spans="1:9" ht="5.0999999999999996" customHeight="1"/>
    <row r="49" spans="1:9" ht="18" customHeight="1">
      <c r="A49" s="11" t="s">
        <v>23</v>
      </c>
      <c r="B49" s="9"/>
      <c r="C49" s="9"/>
      <c r="D49" s="9"/>
      <c r="E49" s="9"/>
      <c r="F49" s="9"/>
      <c r="G49" s="9"/>
      <c r="H49" s="9"/>
      <c r="I49" s="9"/>
    </row>
    <row r="50" spans="1:9" ht="18" customHeight="1">
      <c r="A50" s="11" t="s">
        <v>21</v>
      </c>
      <c r="B50" s="9"/>
      <c r="C50" s="9"/>
      <c r="D50" s="9"/>
      <c r="E50" s="9"/>
      <c r="F50" s="9"/>
      <c r="G50" s="9"/>
      <c r="H50" s="9"/>
      <c r="I50" s="9"/>
    </row>
    <row r="51" spans="1:9" ht="12.2" customHeight="1"/>
    <row r="52" spans="1:9" ht="15.4" customHeight="1"/>
    <row r="53" spans="1:9" ht="18" customHeight="1">
      <c r="A53" s="12" t="s">
        <v>3</v>
      </c>
      <c r="B53" s="9"/>
      <c r="C53" s="9"/>
      <c r="D53" s="9"/>
      <c r="E53" s="9"/>
      <c r="F53" s="9"/>
      <c r="G53" s="9"/>
      <c r="H53" s="9"/>
      <c r="I53" s="9"/>
    </row>
    <row r="54" spans="1:9" ht="8.4499999999999993" customHeight="1"/>
    <row r="55" spans="1:9">
      <c r="A55" s="13" t="s">
        <v>4</v>
      </c>
      <c r="B55" s="15" t="s">
        <v>5</v>
      </c>
      <c r="C55" s="16"/>
      <c r="D55" s="17"/>
      <c r="E55" s="15" t="s">
        <v>6</v>
      </c>
      <c r="F55" s="16"/>
      <c r="G55" s="17"/>
    </row>
    <row r="56" spans="1:9">
      <c r="A56" s="14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450</v>
      </c>
      <c r="C58" s="3">
        <v>265</v>
      </c>
      <c r="D58" s="3">
        <v>185</v>
      </c>
      <c r="E58" s="3">
        <v>1115</v>
      </c>
      <c r="F58" s="3">
        <v>648</v>
      </c>
      <c r="G58" s="3">
        <v>467</v>
      </c>
    </row>
    <row r="59" spans="1:9" ht="16.5">
      <c r="A59" s="4" t="s">
        <v>12</v>
      </c>
      <c r="B59" s="4">
        <v>5</v>
      </c>
      <c r="C59" s="4">
        <v>0</v>
      </c>
      <c r="D59" s="4">
        <v>5</v>
      </c>
      <c r="E59" s="4">
        <v>10</v>
      </c>
      <c r="F59" s="4">
        <v>2</v>
      </c>
      <c r="G59" s="4">
        <v>8</v>
      </c>
    </row>
    <row r="60" spans="1:9" ht="16.5">
      <c r="A60" s="4" t="s">
        <v>13</v>
      </c>
      <c r="B60" s="4">
        <v>5</v>
      </c>
      <c r="C60" s="4">
        <v>4</v>
      </c>
      <c r="D60" s="4">
        <v>1</v>
      </c>
      <c r="E60" s="4">
        <v>122</v>
      </c>
      <c r="F60" s="4">
        <v>69</v>
      </c>
      <c r="G60" s="4">
        <v>53</v>
      </c>
    </row>
    <row r="61" spans="1:9" ht="16.5">
      <c r="A61" s="4" t="s">
        <v>14</v>
      </c>
      <c r="B61" s="4">
        <v>82</v>
      </c>
      <c r="C61" s="4">
        <v>38</v>
      </c>
      <c r="D61" s="4">
        <v>44</v>
      </c>
      <c r="E61" s="4">
        <v>190</v>
      </c>
      <c r="F61" s="4">
        <v>93</v>
      </c>
      <c r="G61" s="4">
        <v>97</v>
      </c>
    </row>
    <row r="62" spans="1:9" ht="16.5">
      <c r="A62" s="4" t="s">
        <v>15</v>
      </c>
      <c r="B62" s="4">
        <v>58</v>
      </c>
      <c r="C62" s="4">
        <v>33</v>
      </c>
      <c r="D62" s="4">
        <v>25</v>
      </c>
      <c r="E62" s="4">
        <v>104</v>
      </c>
      <c r="F62" s="4">
        <v>63</v>
      </c>
      <c r="G62" s="4">
        <v>41</v>
      </c>
    </row>
    <row r="63" spans="1:9" ht="16.5">
      <c r="A63" s="4" t="s">
        <v>16</v>
      </c>
      <c r="B63" s="4">
        <v>33</v>
      </c>
      <c r="C63" s="4">
        <v>16</v>
      </c>
      <c r="D63" s="4">
        <v>17</v>
      </c>
      <c r="E63" s="4">
        <v>68</v>
      </c>
      <c r="F63" s="4">
        <v>35</v>
      </c>
      <c r="G63" s="4">
        <v>33</v>
      </c>
    </row>
    <row r="64" spans="1:9" ht="16.5">
      <c r="A64" s="4" t="s">
        <v>17</v>
      </c>
      <c r="B64" s="4">
        <v>70</v>
      </c>
      <c r="C64" s="4">
        <v>35</v>
      </c>
      <c r="D64" s="4">
        <v>35</v>
      </c>
      <c r="E64" s="4">
        <v>165</v>
      </c>
      <c r="F64" s="4">
        <v>93</v>
      </c>
      <c r="G64" s="4">
        <v>72</v>
      </c>
    </row>
    <row r="65" spans="1:9" ht="16.5">
      <c r="A65" s="4" t="s">
        <v>18</v>
      </c>
      <c r="B65" s="4">
        <v>152</v>
      </c>
      <c r="C65" s="4">
        <v>110</v>
      </c>
      <c r="D65" s="4">
        <v>42</v>
      </c>
      <c r="E65" s="4">
        <v>328</v>
      </c>
      <c r="F65" s="4">
        <v>221</v>
      </c>
      <c r="G65" s="4">
        <v>107</v>
      </c>
    </row>
    <row r="66" spans="1:9" ht="16.5">
      <c r="A66" s="4" t="s">
        <v>19</v>
      </c>
      <c r="B66" s="4">
        <v>45</v>
      </c>
      <c r="C66" s="4">
        <v>29</v>
      </c>
      <c r="D66" s="4">
        <v>16</v>
      </c>
      <c r="E66" s="4">
        <v>128</v>
      </c>
      <c r="F66" s="4">
        <v>72</v>
      </c>
      <c r="G66" s="4">
        <v>56</v>
      </c>
    </row>
    <row r="69" spans="1:9" ht="46.5" customHeight="1">
      <c r="A69" s="10" t="s">
        <v>0</v>
      </c>
      <c r="B69" s="9"/>
      <c r="C69" s="9"/>
      <c r="D69" s="9"/>
      <c r="E69" s="9"/>
      <c r="F69" s="9"/>
      <c r="G69" s="9"/>
      <c r="H69" s="9"/>
      <c r="I69" s="9"/>
    </row>
    <row r="70" spans="1:9" ht="5.0999999999999996" customHeight="1"/>
    <row r="71" spans="1:9" ht="18" customHeight="1">
      <c r="A71" s="11" t="s">
        <v>23</v>
      </c>
      <c r="B71" s="9"/>
      <c r="C71" s="9"/>
      <c r="D71" s="9"/>
      <c r="E71" s="9"/>
      <c r="F71" s="9"/>
      <c r="G71" s="9"/>
      <c r="H71" s="9"/>
      <c r="I71" s="9"/>
    </row>
    <row r="72" spans="1:9" ht="18" customHeight="1">
      <c r="A72" s="11" t="s">
        <v>22</v>
      </c>
      <c r="B72" s="9"/>
      <c r="C72" s="9"/>
      <c r="D72" s="9"/>
      <c r="E72" s="9"/>
      <c r="F72" s="9"/>
      <c r="G72" s="9"/>
      <c r="H72" s="9"/>
      <c r="I72" s="9"/>
    </row>
    <row r="73" spans="1:9" ht="12.2" customHeight="1"/>
    <row r="74" spans="1:9" ht="15.4" customHeight="1"/>
    <row r="75" spans="1:9" ht="18" customHeight="1">
      <c r="A75" s="12" t="s">
        <v>3</v>
      </c>
      <c r="B75" s="9"/>
      <c r="C75" s="9"/>
      <c r="D75" s="9"/>
      <c r="E75" s="9"/>
      <c r="F75" s="9"/>
      <c r="G75" s="9"/>
      <c r="H75" s="9"/>
      <c r="I75" s="9"/>
    </row>
    <row r="76" spans="1:9" ht="8.4499999999999993" customHeight="1"/>
    <row r="77" spans="1:9">
      <c r="A77" s="13" t="s">
        <v>4</v>
      </c>
      <c r="B77" s="15" t="s">
        <v>5</v>
      </c>
      <c r="C77" s="16"/>
      <c r="D77" s="17"/>
      <c r="E77" s="15" t="s">
        <v>6</v>
      </c>
      <c r="F77" s="16"/>
      <c r="G77" s="17"/>
    </row>
    <row r="78" spans="1:9">
      <c r="A78" s="14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465</v>
      </c>
      <c r="C80" s="3">
        <v>310</v>
      </c>
      <c r="D80" s="3">
        <v>155</v>
      </c>
      <c r="E80" s="3">
        <v>1289</v>
      </c>
      <c r="F80" s="3">
        <v>919</v>
      </c>
      <c r="G80" s="3">
        <v>370</v>
      </c>
    </row>
    <row r="81" spans="1:7" ht="16.5">
      <c r="A81" s="4" t="s">
        <v>12</v>
      </c>
      <c r="B81" s="4">
        <v>2</v>
      </c>
      <c r="C81" s="4">
        <v>1</v>
      </c>
      <c r="D81" s="4">
        <v>1</v>
      </c>
      <c r="E81" s="4">
        <v>7</v>
      </c>
      <c r="F81" s="4">
        <v>5</v>
      </c>
      <c r="G81" s="4">
        <v>2</v>
      </c>
    </row>
    <row r="82" spans="1:7" ht="16.5">
      <c r="A82" s="4" t="s">
        <v>13</v>
      </c>
      <c r="B82" s="4">
        <v>12</v>
      </c>
      <c r="C82" s="4">
        <v>9</v>
      </c>
      <c r="D82" s="4">
        <v>3</v>
      </c>
      <c r="E82" s="4">
        <v>92</v>
      </c>
      <c r="F82" s="4">
        <v>44</v>
      </c>
      <c r="G82" s="4">
        <v>48</v>
      </c>
    </row>
    <row r="83" spans="1:7" ht="16.5">
      <c r="A83" s="4" t="s">
        <v>14</v>
      </c>
      <c r="B83" s="4">
        <v>58</v>
      </c>
      <c r="C83" s="4">
        <v>31</v>
      </c>
      <c r="D83" s="4">
        <v>27</v>
      </c>
      <c r="E83" s="4">
        <v>117</v>
      </c>
      <c r="F83" s="4">
        <v>75</v>
      </c>
      <c r="G83" s="4">
        <v>42</v>
      </c>
    </row>
    <row r="84" spans="1:7" ht="16.5">
      <c r="A84" s="4" t="s">
        <v>15</v>
      </c>
      <c r="B84" s="4">
        <v>38</v>
      </c>
      <c r="C84" s="4">
        <v>20</v>
      </c>
      <c r="D84" s="4">
        <v>18</v>
      </c>
      <c r="E84" s="4">
        <v>92</v>
      </c>
      <c r="F84" s="4">
        <v>45</v>
      </c>
      <c r="G84" s="4">
        <v>47</v>
      </c>
    </row>
    <row r="85" spans="1:7" ht="16.5">
      <c r="A85" s="4" t="s">
        <v>16</v>
      </c>
      <c r="B85" s="4">
        <v>16</v>
      </c>
      <c r="C85" s="4">
        <v>10</v>
      </c>
      <c r="D85" s="4">
        <v>6</v>
      </c>
      <c r="E85" s="4">
        <v>49</v>
      </c>
      <c r="F85" s="4">
        <v>29</v>
      </c>
      <c r="G85" s="4">
        <v>20</v>
      </c>
    </row>
    <row r="86" spans="1:7" ht="16.5">
      <c r="A86" s="4" t="s">
        <v>17</v>
      </c>
      <c r="B86" s="4">
        <v>78</v>
      </c>
      <c r="C86" s="4">
        <v>50</v>
      </c>
      <c r="D86" s="4">
        <v>28</v>
      </c>
      <c r="E86" s="4">
        <v>274</v>
      </c>
      <c r="F86" s="4">
        <v>220</v>
      </c>
      <c r="G86" s="4">
        <v>54</v>
      </c>
    </row>
    <row r="87" spans="1:7" ht="16.5">
      <c r="A87" s="4" t="s">
        <v>18</v>
      </c>
      <c r="B87" s="4">
        <v>181</v>
      </c>
      <c r="C87" s="4">
        <v>135</v>
      </c>
      <c r="D87" s="4">
        <v>46</v>
      </c>
      <c r="E87" s="4">
        <v>449</v>
      </c>
      <c r="F87" s="4">
        <v>354</v>
      </c>
      <c r="G87" s="4">
        <v>95</v>
      </c>
    </row>
    <row r="88" spans="1:7" ht="16.5">
      <c r="A88" s="4" t="s">
        <v>19</v>
      </c>
      <c r="B88" s="4">
        <v>80</v>
      </c>
      <c r="C88" s="4">
        <v>54</v>
      </c>
      <c r="D88" s="4">
        <v>26</v>
      </c>
      <c r="E88" s="4">
        <v>209</v>
      </c>
      <c r="F88" s="4">
        <v>147</v>
      </c>
      <c r="G88" s="4">
        <v>62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7:I47"/>
    <mergeCell ref="A49:I49"/>
    <mergeCell ref="A50:I50"/>
    <mergeCell ref="A53:I53"/>
    <mergeCell ref="A55:A56"/>
    <mergeCell ref="B55:D55"/>
    <mergeCell ref="E55:G55"/>
    <mergeCell ref="A69:I69"/>
    <mergeCell ref="A71:I71"/>
    <mergeCell ref="A72:I72"/>
    <mergeCell ref="A75:I75"/>
    <mergeCell ref="A77:A78"/>
    <mergeCell ref="B77:D77"/>
    <mergeCell ref="E77:G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672E-F6BC-4228-9337-0091F413E055}">
  <dimension ref="A1:I88"/>
  <sheetViews>
    <sheetView showGridLines="0" workbookViewId="0">
      <pane ySplit="7" topLeftCell="A63" activePane="bottomLeft" state="frozen"/>
      <selection pane="bottomLeft" activeCell="K86" sqref="K8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24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6" t="s">
        <v>10</v>
      </c>
      <c r="B13" s="6" t="s">
        <v>10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</row>
    <row r="14" spans="1:9" ht="16.5">
      <c r="A14" s="7" t="s">
        <v>11</v>
      </c>
      <c r="B14" s="7">
        <f>SUM(B15:B22)</f>
        <v>2056</v>
      </c>
      <c r="C14" s="7">
        <f t="shared" ref="C14:G14" si="0">SUM(C15:C22)</f>
        <v>0</v>
      </c>
      <c r="D14" s="7">
        <f t="shared" si="0"/>
        <v>0</v>
      </c>
      <c r="E14" s="7">
        <f t="shared" si="0"/>
        <v>7439</v>
      </c>
      <c r="F14" s="7">
        <f t="shared" si="0"/>
        <v>0</v>
      </c>
      <c r="G14" s="7">
        <f t="shared" si="0"/>
        <v>0</v>
      </c>
    </row>
    <row r="15" spans="1:9">
      <c r="A15" s="5" t="s">
        <v>26</v>
      </c>
      <c r="B15" s="5">
        <v>24</v>
      </c>
      <c r="C15" s="5">
        <v>0</v>
      </c>
      <c r="D15" s="5">
        <v>0</v>
      </c>
      <c r="E15" s="5">
        <v>100</v>
      </c>
      <c r="F15" s="5">
        <v>0</v>
      </c>
      <c r="G15" s="5">
        <v>0</v>
      </c>
    </row>
    <row r="16" spans="1:9">
      <c r="A16" s="5" t="s">
        <v>27</v>
      </c>
      <c r="B16" s="5">
        <v>36</v>
      </c>
      <c r="C16" s="5">
        <v>0</v>
      </c>
      <c r="D16" s="5">
        <v>0</v>
      </c>
      <c r="E16" s="5">
        <v>386</v>
      </c>
      <c r="F16" s="5">
        <v>0</v>
      </c>
      <c r="G16" s="5">
        <v>0</v>
      </c>
    </row>
    <row r="17" spans="1:9">
      <c r="A17" s="5" t="s">
        <v>28</v>
      </c>
      <c r="B17" s="5">
        <v>117</v>
      </c>
      <c r="C17" s="5">
        <v>0</v>
      </c>
      <c r="D17" s="5">
        <v>0</v>
      </c>
      <c r="E17" s="5">
        <v>527</v>
      </c>
      <c r="F17" s="5">
        <v>0</v>
      </c>
      <c r="G17" s="5">
        <v>0</v>
      </c>
    </row>
    <row r="18" spans="1:9">
      <c r="A18" s="5" t="s">
        <v>29</v>
      </c>
      <c r="B18" s="5">
        <v>148</v>
      </c>
      <c r="C18" s="5">
        <v>0</v>
      </c>
      <c r="D18" s="5">
        <v>0</v>
      </c>
      <c r="E18" s="5">
        <v>628</v>
      </c>
      <c r="F18" s="5">
        <v>0</v>
      </c>
      <c r="G18" s="5">
        <v>0</v>
      </c>
    </row>
    <row r="19" spans="1:9">
      <c r="A19" s="5" t="s">
        <v>16</v>
      </c>
      <c r="B19" s="5">
        <v>106</v>
      </c>
      <c r="C19" s="5">
        <v>0</v>
      </c>
      <c r="D19" s="5">
        <v>0</v>
      </c>
      <c r="E19" s="5">
        <v>480</v>
      </c>
      <c r="F19" s="5">
        <v>0</v>
      </c>
      <c r="G19" s="5">
        <v>0</v>
      </c>
    </row>
    <row r="20" spans="1:9">
      <c r="A20" s="5" t="s">
        <v>17</v>
      </c>
      <c r="B20" s="5">
        <v>603</v>
      </c>
      <c r="C20" s="5">
        <v>0</v>
      </c>
      <c r="D20" s="5">
        <v>0</v>
      </c>
      <c r="E20" s="5">
        <v>1725</v>
      </c>
      <c r="F20" s="5">
        <v>0</v>
      </c>
      <c r="G20" s="5">
        <v>0</v>
      </c>
    </row>
    <row r="21" spans="1:9">
      <c r="A21" s="5" t="s">
        <v>18</v>
      </c>
      <c r="B21" s="5">
        <v>741</v>
      </c>
      <c r="C21" s="5">
        <v>0</v>
      </c>
      <c r="D21" s="5">
        <v>0</v>
      </c>
      <c r="E21" s="5">
        <v>2525</v>
      </c>
      <c r="F21" s="5">
        <v>0</v>
      </c>
      <c r="G21" s="5">
        <v>0</v>
      </c>
    </row>
    <row r="22" spans="1:9">
      <c r="A22" s="5" t="s">
        <v>30</v>
      </c>
      <c r="B22" s="5">
        <v>281</v>
      </c>
      <c r="C22" s="5">
        <v>0</v>
      </c>
      <c r="D22" s="5">
        <v>0</v>
      </c>
      <c r="E22" s="5">
        <v>1068</v>
      </c>
      <c r="F22" s="5">
        <v>0</v>
      </c>
      <c r="G22" s="5">
        <v>0</v>
      </c>
    </row>
    <row r="23" spans="1:9" ht="72.95" customHeight="1"/>
    <row r="25" spans="1:9">
      <c r="A25" s="10" t="s">
        <v>0</v>
      </c>
      <c r="B25" s="9"/>
      <c r="C25" s="9"/>
      <c r="D25" s="9"/>
      <c r="E25" s="9"/>
      <c r="F25" s="9"/>
      <c r="G25" s="9"/>
      <c r="H25" s="9"/>
      <c r="I25" s="9"/>
    </row>
    <row r="27" spans="1:9">
      <c r="A27" s="11" t="s">
        <v>25</v>
      </c>
      <c r="B27" s="9"/>
      <c r="C27" s="9"/>
      <c r="D27" s="9"/>
      <c r="E27" s="9"/>
      <c r="F27" s="9"/>
      <c r="G27" s="9"/>
      <c r="H27" s="9"/>
      <c r="I27" s="9"/>
    </row>
    <row r="28" spans="1:9">
      <c r="A28" s="11" t="s">
        <v>20</v>
      </c>
      <c r="B28" s="9"/>
      <c r="C28" s="9"/>
      <c r="D28" s="9"/>
      <c r="E28" s="9"/>
      <c r="F28" s="9"/>
      <c r="G28" s="9"/>
      <c r="H28" s="9"/>
      <c r="I28" s="9"/>
    </row>
    <row r="31" spans="1:9">
      <c r="A31" s="12" t="s">
        <v>3</v>
      </c>
      <c r="B31" s="9"/>
      <c r="C31" s="9"/>
      <c r="D31" s="9"/>
      <c r="E31" s="9"/>
      <c r="F31" s="9"/>
      <c r="G31" s="9"/>
      <c r="H31" s="9"/>
      <c r="I31" s="9"/>
    </row>
    <row r="33" spans="1:9">
      <c r="A33" s="13" t="s">
        <v>4</v>
      </c>
      <c r="B33" s="15" t="s">
        <v>5</v>
      </c>
      <c r="C33" s="16"/>
      <c r="D33" s="17"/>
      <c r="E33" s="15" t="s">
        <v>6</v>
      </c>
      <c r="F33" s="16"/>
      <c r="G33" s="17"/>
    </row>
    <row r="34" spans="1:9">
      <c r="A34" s="14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6" t="s">
        <v>10</v>
      </c>
      <c r="B35" s="6" t="s">
        <v>10</v>
      </c>
      <c r="C35" s="6" t="s">
        <v>10</v>
      </c>
      <c r="D35" s="6" t="s">
        <v>10</v>
      </c>
      <c r="E35" s="6" t="s">
        <v>10</v>
      </c>
      <c r="F35" s="6" t="s">
        <v>10</v>
      </c>
      <c r="G35" s="6" t="s">
        <v>10</v>
      </c>
    </row>
    <row r="36" spans="1:9" ht="16.5">
      <c r="A36" s="7" t="s">
        <v>11</v>
      </c>
      <c r="B36" s="7">
        <f>SUM(B37:B44)</f>
        <v>1235</v>
      </c>
      <c r="C36" s="7">
        <f t="shared" ref="C36:G36" si="1">SUM(C37:C44)</f>
        <v>0</v>
      </c>
      <c r="D36" s="7">
        <f t="shared" si="1"/>
        <v>0</v>
      </c>
      <c r="E36" s="7">
        <f t="shared" si="1"/>
        <v>4430</v>
      </c>
      <c r="F36" s="7">
        <f t="shared" si="1"/>
        <v>0</v>
      </c>
      <c r="G36" s="7">
        <f t="shared" si="1"/>
        <v>0</v>
      </c>
    </row>
    <row r="37" spans="1:9">
      <c r="A37" s="5" t="s">
        <v>26</v>
      </c>
      <c r="B37" s="5">
        <v>8</v>
      </c>
      <c r="C37" s="5">
        <v>0</v>
      </c>
      <c r="D37" s="5">
        <v>0</v>
      </c>
      <c r="E37" s="5">
        <v>60</v>
      </c>
      <c r="F37" s="5">
        <v>0</v>
      </c>
      <c r="G37" s="5">
        <v>0</v>
      </c>
    </row>
    <row r="38" spans="1:9">
      <c r="A38" s="5" t="s">
        <v>27</v>
      </c>
      <c r="B38" s="5">
        <v>13</v>
      </c>
      <c r="C38" s="5">
        <v>0</v>
      </c>
      <c r="D38" s="5">
        <v>0</v>
      </c>
      <c r="E38" s="5">
        <v>181</v>
      </c>
      <c r="F38" s="5">
        <v>0</v>
      </c>
      <c r="G38" s="5">
        <v>0</v>
      </c>
    </row>
    <row r="39" spans="1:9">
      <c r="A39" s="5" t="s">
        <v>28</v>
      </c>
      <c r="B39" s="5">
        <v>55</v>
      </c>
      <c r="C39" s="5">
        <v>0</v>
      </c>
      <c r="D39" s="5">
        <v>0</v>
      </c>
      <c r="E39" s="5">
        <v>257</v>
      </c>
      <c r="F39" s="5">
        <v>0</v>
      </c>
      <c r="G39" s="5">
        <v>0</v>
      </c>
    </row>
    <row r="40" spans="1:9">
      <c r="A40" s="5" t="s">
        <v>29</v>
      </c>
      <c r="B40" s="5">
        <v>84</v>
      </c>
      <c r="C40" s="5">
        <v>0</v>
      </c>
      <c r="D40" s="5">
        <v>0</v>
      </c>
      <c r="E40" s="5">
        <v>380</v>
      </c>
      <c r="F40" s="5">
        <v>0</v>
      </c>
      <c r="G40" s="5">
        <v>0</v>
      </c>
    </row>
    <row r="41" spans="1:9">
      <c r="A41" s="5" t="s">
        <v>16</v>
      </c>
      <c r="B41" s="5">
        <v>60</v>
      </c>
      <c r="C41" s="5">
        <v>0</v>
      </c>
      <c r="D41" s="5">
        <v>0</v>
      </c>
      <c r="E41" s="5">
        <v>174</v>
      </c>
      <c r="F41" s="5">
        <v>0</v>
      </c>
      <c r="G41" s="5">
        <v>0</v>
      </c>
    </row>
    <row r="42" spans="1:9">
      <c r="A42" s="5" t="s">
        <v>17</v>
      </c>
      <c r="B42" s="5">
        <v>423</v>
      </c>
      <c r="C42" s="5">
        <v>0</v>
      </c>
      <c r="D42" s="5">
        <v>0</v>
      </c>
      <c r="E42" s="5">
        <v>1132</v>
      </c>
      <c r="F42" s="5">
        <v>0</v>
      </c>
      <c r="G42" s="5">
        <v>0</v>
      </c>
    </row>
    <row r="43" spans="1:9">
      <c r="A43" s="5" t="s">
        <v>18</v>
      </c>
      <c r="B43" s="5">
        <v>411</v>
      </c>
      <c r="C43" s="5">
        <v>0</v>
      </c>
      <c r="D43" s="5">
        <v>0</v>
      </c>
      <c r="E43" s="5">
        <v>1487</v>
      </c>
      <c r="F43" s="5">
        <v>0</v>
      </c>
      <c r="G43" s="5">
        <v>0</v>
      </c>
    </row>
    <row r="44" spans="1:9">
      <c r="A44" s="5" t="s">
        <v>30</v>
      </c>
      <c r="B44" s="5">
        <v>181</v>
      </c>
      <c r="C44" s="5">
        <v>0</v>
      </c>
      <c r="D44" s="5">
        <v>0</v>
      </c>
      <c r="E44" s="5">
        <v>759</v>
      </c>
      <c r="F44" s="5">
        <v>0</v>
      </c>
      <c r="G44" s="5">
        <v>0</v>
      </c>
    </row>
    <row r="47" spans="1:9" ht="46.5" customHeight="1">
      <c r="A47" s="10" t="s">
        <v>0</v>
      </c>
      <c r="B47" s="9"/>
      <c r="C47" s="9"/>
      <c r="D47" s="9"/>
      <c r="E47" s="9"/>
      <c r="F47" s="9"/>
      <c r="G47" s="9"/>
      <c r="H47" s="9"/>
      <c r="I47" s="9"/>
    </row>
    <row r="48" spans="1:9" ht="5.0999999999999996" customHeight="1"/>
    <row r="49" spans="1:9" ht="18" customHeight="1">
      <c r="A49" s="11" t="s">
        <v>24</v>
      </c>
      <c r="B49" s="9"/>
      <c r="C49" s="9"/>
      <c r="D49" s="9"/>
      <c r="E49" s="9"/>
      <c r="F49" s="9"/>
      <c r="G49" s="9"/>
      <c r="H49" s="9"/>
      <c r="I49" s="9"/>
    </row>
    <row r="50" spans="1:9" ht="18" customHeight="1">
      <c r="A50" s="11" t="s">
        <v>21</v>
      </c>
      <c r="B50" s="9"/>
      <c r="C50" s="9"/>
      <c r="D50" s="9"/>
      <c r="E50" s="9"/>
      <c r="F50" s="9"/>
      <c r="G50" s="9"/>
      <c r="H50" s="9"/>
      <c r="I50" s="9"/>
    </row>
    <row r="51" spans="1:9" ht="12.2" customHeight="1"/>
    <row r="52" spans="1:9" ht="15.4" customHeight="1"/>
    <row r="53" spans="1:9" ht="18" customHeight="1">
      <c r="A53" s="12" t="s">
        <v>3</v>
      </c>
      <c r="B53" s="9"/>
      <c r="C53" s="9"/>
      <c r="D53" s="9"/>
      <c r="E53" s="9"/>
      <c r="F53" s="9"/>
      <c r="G53" s="9"/>
      <c r="H53" s="9"/>
      <c r="I53" s="9"/>
    </row>
    <row r="54" spans="1:9" ht="8.4499999999999993" customHeight="1"/>
    <row r="55" spans="1:9">
      <c r="A55" s="13" t="s">
        <v>4</v>
      </c>
      <c r="B55" s="15" t="s">
        <v>5</v>
      </c>
      <c r="C55" s="16"/>
      <c r="D55" s="17"/>
      <c r="E55" s="15" t="s">
        <v>6</v>
      </c>
      <c r="F55" s="16"/>
      <c r="G55" s="17"/>
    </row>
    <row r="56" spans="1:9">
      <c r="A56" s="14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6" t="s">
        <v>10</v>
      </c>
      <c r="B57" s="6" t="s">
        <v>10</v>
      </c>
      <c r="C57" s="6" t="s">
        <v>10</v>
      </c>
      <c r="D57" s="6" t="s">
        <v>10</v>
      </c>
      <c r="E57" s="6" t="s">
        <v>10</v>
      </c>
      <c r="F57" s="6" t="s">
        <v>10</v>
      </c>
      <c r="G57" s="6" t="s">
        <v>10</v>
      </c>
    </row>
    <row r="58" spans="1:9" ht="16.5">
      <c r="A58" s="7" t="s">
        <v>11</v>
      </c>
      <c r="B58" s="7">
        <f>SUM(B59:B66)</f>
        <v>320</v>
      </c>
      <c r="C58" s="7">
        <f t="shared" ref="C58:G58" si="2">SUM(C59:C66)</f>
        <v>0</v>
      </c>
      <c r="D58" s="7">
        <f t="shared" si="2"/>
        <v>0</v>
      </c>
      <c r="E58" s="7">
        <f t="shared" si="2"/>
        <v>1246</v>
      </c>
      <c r="F58" s="7">
        <f t="shared" si="2"/>
        <v>0</v>
      </c>
      <c r="G58" s="7">
        <f t="shared" si="2"/>
        <v>0</v>
      </c>
    </row>
    <row r="59" spans="1:9">
      <c r="A59" s="5" t="s">
        <v>26</v>
      </c>
      <c r="B59" s="5">
        <v>7</v>
      </c>
      <c r="C59" s="5">
        <v>0</v>
      </c>
      <c r="D59" s="5">
        <v>0</v>
      </c>
      <c r="E59" s="5">
        <v>19</v>
      </c>
      <c r="F59" s="5">
        <v>0</v>
      </c>
      <c r="G59" s="5">
        <v>0</v>
      </c>
    </row>
    <row r="60" spans="1:9">
      <c r="A60" s="5" t="s">
        <v>27</v>
      </c>
      <c r="B60" s="5">
        <v>11</v>
      </c>
      <c r="C60" s="5">
        <v>0</v>
      </c>
      <c r="D60" s="5">
        <v>0</v>
      </c>
      <c r="E60" s="5">
        <v>104</v>
      </c>
      <c r="F60" s="5">
        <v>0</v>
      </c>
      <c r="G60" s="5">
        <v>0</v>
      </c>
    </row>
    <row r="61" spans="1:9">
      <c r="A61" s="5" t="s">
        <v>28</v>
      </c>
      <c r="B61" s="5">
        <v>34</v>
      </c>
      <c r="C61" s="5">
        <v>0</v>
      </c>
      <c r="D61" s="5">
        <v>0</v>
      </c>
      <c r="E61" s="5">
        <v>130</v>
      </c>
      <c r="F61" s="5">
        <v>0</v>
      </c>
      <c r="G61" s="5">
        <v>0</v>
      </c>
    </row>
    <row r="62" spans="1:9">
      <c r="A62" s="5" t="s">
        <v>29</v>
      </c>
      <c r="B62" s="5">
        <v>23</v>
      </c>
      <c r="C62" s="5">
        <v>0</v>
      </c>
      <c r="D62" s="5">
        <v>0</v>
      </c>
      <c r="E62" s="5">
        <v>135</v>
      </c>
      <c r="F62" s="5">
        <v>0</v>
      </c>
      <c r="G62" s="5">
        <v>0</v>
      </c>
    </row>
    <row r="63" spans="1:9">
      <c r="A63" s="5" t="s">
        <v>16</v>
      </c>
      <c r="B63" s="5">
        <v>21</v>
      </c>
      <c r="C63" s="5">
        <v>0</v>
      </c>
      <c r="D63" s="5">
        <v>0</v>
      </c>
      <c r="E63" s="5">
        <v>230</v>
      </c>
      <c r="F63" s="5">
        <v>0</v>
      </c>
      <c r="G63" s="5">
        <v>0</v>
      </c>
    </row>
    <row r="64" spans="1:9">
      <c r="A64" s="5" t="s">
        <v>17</v>
      </c>
      <c r="B64" s="5">
        <v>76</v>
      </c>
      <c r="C64" s="5">
        <v>0</v>
      </c>
      <c r="D64" s="5">
        <v>0</v>
      </c>
      <c r="E64" s="5">
        <v>200</v>
      </c>
      <c r="F64" s="5">
        <v>0</v>
      </c>
      <c r="G64" s="5">
        <v>0</v>
      </c>
    </row>
    <row r="65" spans="1:9">
      <c r="A65" s="5" t="s">
        <v>18</v>
      </c>
      <c r="B65" s="5">
        <v>117</v>
      </c>
      <c r="C65" s="5">
        <v>0</v>
      </c>
      <c r="D65" s="5">
        <v>0</v>
      </c>
      <c r="E65" s="5">
        <v>346</v>
      </c>
      <c r="F65" s="5">
        <v>0</v>
      </c>
      <c r="G65" s="5">
        <v>0</v>
      </c>
    </row>
    <row r="66" spans="1:9">
      <c r="A66" s="5" t="s">
        <v>30</v>
      </c>
      <c r="B66" s="5">
        <v>31</v>
      </c>
      <c r="C66" s="5">
        <v>0</v>
      </c>
      <c r="D66" s="5">
        <v>0</v>
      </c>
      <c r="E66" s="5">
        <v>82</v>
      </c>
      <c r="F66" s="5">
        <v>0</v>
      </c>
      <c r="G66" s="5">
        <v>0</v>
      </c>
    </row>
    <row r="69" spans="1:9">
      <c r="A69" s="10" t="s">
        <v>0</v>
      </c>
      <c r="B69" s="9"/>
      <c r="C69" s="9"/>
      <c r="D69" s="9"/>
      <c r="E69" s="9"/>
      <c r="F69" s="9"/>
      <c r="G69" s="9"/>
      <c r="H69" s="9"/>
      <c r="I69" s="9"/>
    </row>
    <row r="71" spans="1:9">
      <c r="A71" s="11" t="s">
        <v>25</v>
      </c>
      <c r="B71" s="9"/>
      <c r="C71" s="9"/>
      <c r="D71" s="9"/>
      <c r="E71" s="9"/>
      <c r="F71" s="9"/>
      <c r="G71" s="9"/>
      <c r="H71" s="9"/>
      <c r="I71" s="9"/>
    </row>
    <row r="72" spans="1:9">
      <c r="A72" s="11" t="s">
        <v>22</v>
      </c>
      <c r="B72" s="9"/>
      <c r="C72" s="9"/>
      <c r="D72" s="9"/>
      <c r="E72" s="9"/>
      <c r="F72" s="9"/>
      <c r="G72" s="9"/>
      <c r="H72" s="9"/>
      <c r="I72" s="9"/>
    </row>
    <row r="75" spans="1:9">
      <c r="A75" s="12" t="s">
        <v>3</v>
      </c>
      <c r="B75" s="9"/>
      <c r="C75" s="9"/>
      <c r="D75" s="9"/>
      <c r="E75" s="9"/>
      <c r="F75" s="9"/>
      <c r="G75" s="9"/>
      <c r="H75" s="9"/>
      <c r="I75" s="9"/>
    </row>
    <row r="77" spans="1:9">
      <c r="A77" s="13" t="s">
        <v>4</v>
      </c>
      <c r="B77" s="15" t="s">
        <v>5</v>
      </c>
      <c r="C77" s="16"/>
      <c r="D77" s="17"/>
      <c r="E77" s="15" t="s">
        <v>6</v>
      </c>
      <c r="F77" s="16"/>
      <c r="G77" s="17"/>
    </row>
    <row r="78" spans="1:9">
      <c r="A78" s="14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6" t="s">
        <v>10</v>
      </c>
      <c r="B79" s="6" t="s">
        <v>10</v>
      </c>
      <c r="C79" s="6" t="s">
        <v>10</v>
      </c>
      <c r="D79" s="6" t="s">
        <v>10</v>
      </c>
      <c r="E79" s="6" t="s">
        <v>10</v>
      </c>
      <c r="F79" s="6" t="s">
        <v>10</v>
      </c>
      <c r="G79" s="6" t="s">
        <v>10</v>
      </c>
    </row>
    <row r="80" spans="1:9" ht="16.5">
      <c r="A80" s="7" t="s">
        <v>11</v>
      </c>
      <c r="B80" s="7">
        <f>SUM(B81:B88)</f>
        <v>501</v>
      </c>
      <c r="C80" s="7">
        <f t="shared" ref="C80:G80" si="3">SUM(C81:C88)</f>
        <v>0</v>
      </c>
      <c r="D80" s="7">
        <f t="shared" si="3"/>
        <v>0</v>
      </c>
      <c r="E80" s="7">
        <f t="shared" si="3"/>
        <v>1763</v>
      </c>
      <c r="F80" s="7">
        <f t="shared" si="3"/>
        <v>0</v>
      </c>
      <c r="G80" s="7">
        <f t="shared" si="3"/>
        <v>0</v>
      </c>
    </row>
    <row r="81" spans="1:7">
      <c r="A81" s="5" t="s">
        <v>26</v>
      </c>
      <c r="B81" s="5">
        <v>9</v>
      </c>
      <c r="C81" s="5">
        <v>0</v>
      </c>
      <c r="D81" s="5">
        <v>0</v>
      </c>
      <c r="E81" s="5">
        <v>21</v>
      </c>
      <c r="F81" s="5">
        <v>0</v>
      </c>
      <c r="G81" s="5">
        <v>0</v>
      </c>
    </row>
    <row r="82" spans="1:7">
      <c r="A82" s="5" t="s">
        <v>27</v>
      </c>
      <c r="B82" s="5">
        <v>12</v>
      </c>
      <c r="C82" s="5">
        <v>0</v>
      </c>
      <c r="D82" s="5">
        <v>0</v>
      </c>
      <c r="E82" s="5">
        <v>101</v>
      </c>
      <c r="F82" s="5">
        <v>0</v>
      </c>
      <c r="G82" s="5">
        <v>0</v>
      </c>
    </row>
    <row r="83" spans="1:7">
      <c r="A83" s="5" t="s">
        <v>28</v>
      </c>
      <c r="B83" s="5">
        <v>28</v>
      </c>
      <c r="C83" s="5">
        <v>0</v>
      </c>
      <c r="D83" s="5">
        <v>0</v>
      </c>
      <c r="E83" s="5">
        <v>140</v>
      </c>
      <c r="F83" s="5">
        <v>0</v>
      </c>
      <c r="G83" s="5">
        <v>0</v>
      </c>
    </row>
    <row r="84" spans="1:7">
      <c r="A84" s="5" t="s">
        <v>29</v>
      </c>
      <c r="B84" s="5">
        <v>41</v>
      </c>
      <c r="C84" s="5">
        <v>0</v>
      </c>
      <c r="D84" s="5">
        <v>0</v>
      </c>
      <c r="E84" s="5">
        <v>113</v>
      </c>
      <c r="F84" s="5">
        <v>0</v>
      </c>
      <c r="G84" s="5">
        <v>0</v>
      </c>
    </row>
    <row r="85" spans="1:7">
      <c r="A85" s="5" t="s">
        <v>16</v>
      </c>
      <c r="B85" s="5">
        <v>25</v>
      </c>
      <c r="C85" s="5">
        <v>0</v>
      </c>
      <c r="D85" s="5">
        <v>0</v>
      </c>
      <c r="E85" s="5">
        <v>76</v>
      </c>
      <c r="F85" s="5">
        <v>0</v>
      </c>
      <c r="G85" s="5">
        <v>0</v>
      </c>
    </row>
    <row r="86" spans="1:7">
      <c r="A86" s="5" t="s">
        <v>17</v>
      </c>
      <c r="B86" s="5">
        <v>104</v>
      </c>
      <c r="C86" s="5">
        <v>0</v>
      </c>
      <c r="D86" s="5">
        <v>0</v>
      </c>
      <c r="E86" s="5">
        <v>393</v>
      </c>
      <c r="F86" s="5">
        <v>0</v>
      </c>
      <c r="G86" s="5">
        <v>0</v>
      </c>
    </row>
    <row r="87" spans="1:7">
      <c r="A87" s="5" t="s">
        <v>18</v>
      </c>
      <c r="B87" s="5">
        <v>213</v>
      </c>
      <c r="C87" s="5">
        <v>0</v>
      </c>
      <c r="D87" s="5">
        <v>0</v>
      </c>
      <c r="E87" s="5">
        <v>692</v>
      </c>
      <c r="F87" s="5">
        <v>0</v>
      </c>
      <c r="G87" s="5">
        <v>0</v>
      </c>
    </row>
    <row r="88" spans="1:7">
      <c r="A88" s="5" t="s">
        <v>30</v>
      </c>
      <c r="B88" s="5">
        <v>69</v>
      </c>
      <c r="C88" s="5">
        <v>0</v>
      </c>
      <c r="D88" s="5">
        <v>0</v>
      </c>
      <c r="E88" s="5">
        <v>227</v>
      </c>
      <c r="F88" s="5">
        <v>0</v>
      </c>
      <c r="G88" s="5">
        <v>0</v>
      </c>
    </row>
  </sheetData>
  <mergeCells count="29">
    <mergeCell ref="A69:I69"/>
    <mergeCell ref="A71:I71"/>
    <mergeCell ref="A72:I72"/>
    <mergeCell ref="A75:I75"/>
    <mergeCell ref="A77:A78"/>
    <mergeCell ref="B77:D77"/>
    <mergeCell ref="E77:G77"/>
    <mergeCell ref="A47:I47"/>
    <mergeCell ref="A49:I49"/>
    <mergeCell ref="A50:I50"/>
    <mergeCell ref="A53:I53"/>
    <mergeCell ref="A55:A56"/>
    <mergeCell ref="B55:D55"/>
    <mergeCell ref="E55:G55"/>
    <mergeCell ref="A25:I25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E5633-2CED-4AF3-8D40-8E9A0EABD6F8}">
  <dimension ref="A1:I88"/>
  <sheetViews>
    <sheetView showGridLines="0" workbookViewId="0">
      <pane ySplit="7" topLeftCell="A71" activePane="bottomLeft" state="frozen"/>
      <selection pane="bottomLeft" activeCell="L88" sqref="L88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33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6" t="s">
        <v>10</v>
      </c>
      <c r="B13" s="6" t="s">
        <v>10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</row>
    <row r="14" spans="1:9" ht="16.5">
      <c r="A14" s="7" t="s">
        <v>11</v>
      </c>
      <c r="B14" s="7">
        <f>SUM(B15:B22)</f>
        <v>9398</v>
      </c>
      <c r="C14" s="7">
        <f t="shared" ref="C14:G14" si="0">SUM(C15:C22)</f>
        <v>0</v>
      </c>
      <c r="D14" s="7">
        <f t="shared" si="0"/>
        <v>0</v>
      </c>
      <c r="E14" s="7">
        <f t="shared" si="0"/>
        <v>25046</v>
      </c>
      <c r="F14" s="7">
        <f t="shared" si="0"/>
        <v>0</v>
      </c>
      <c r="G14" s="7">
        <f t="shared" si="0"/>
        <v>0</v>
      </c>
    </row>
    <row r="15" spans="1:9">
      <c r="A15" s="5" t="s">
        <v>26</v>
      </c>
      <c r="B15" s="8">
        <v>127</v>
      </c>
      <c r="C15" s="8">
        <v>0</v>
      </c>
      <c r="D15" s="8">
        <v>0</v>
      </c>
      <c r="E15" s="8">
        <v>311</v>
      </c>
      <c r="F15" s="8">
        <v>0</v>
      </c>
      <c r="G15" s="8">
        <v>0</v>
      </c>
    </row>
    <row r="16" spans="1:9">
      <c r="A16" s="5" t="s">
        <v>27</v>
      </c>
      <c r="B16" s="8">
        <v>319</v>
      </c>
      <c r="C16" s="8">
        <v>0</v>
      </c>
      <c r="D16" s="8">
        <v>0</v>
      </c>
      <c r="E16" s="8">
        <v>1219</v>
      </c>
      <c r="F16" s="8">
        <v>0</v>
      </c>
      <c r="G16" s="8">
        <v>0</v>
      </c>
    </row>
    <row r="17" spans="1:9">
      <c r="A17" s="5" t="s">
        <v>28</v>
      </c>
      <c r="B17" s="8">
        <v>695</v>
      </c>
      <c r="C17" s="8">
        <v>0</v>
      </c>
      <c r="D17" s="8">
        <v>0</v>
      </c>
      <c r="E17" s="8">
        <v>1713</v>
      </c>
      <c r="F17" s="8">
        <v>0</v>
      </c>
      <c r="G17" s="8">
        <v>0</v>
      </c>
    </row>
    <row r="18" spans="1:9">
      <c r="A18" s="5" t="s">
        <v>29</v>
      </c>
      <c r="B18" s="8">
        <v>666</v>
      </c>
      <c r="C18" s="8">
        <v>0</v>
      </c>
      <c r="D18" s="8">
        <v>0</v>
      </c>
      <c r="E18" s="8">
        <v>1613</v>
      </c>
      <c r="F18" s="8">
        <v>0</v>
      </c>
      <c r="G18" s="8">
        <v>0</v>
      </c>
    </row>
    <row r="19" spans="1:9">
      <c r="A19" s="5" t="s">
        <v>16</v>
      </c>
      <c r="B19" s="8">
        <v>422</v>
      </c>
      <c r="C19" s="8">
        <v>0</v>
      </c>
      <c r="D19" s="8">
        <v>0</v>
      </c>
      <c r="E19" s="8">
        <v>1207</v>
      </c>
      <c r="F19" s="8">
        <v>0</v>
      </c>
      <c r="G19" s="8">
        <v>0</v>
      </c>
    </row>
    <row r="20" spans="1:9">
      <c r="A20" s="5" t="s">
        <v>17</v>
      </c>
      <c r="B20" s="8">
        <v>2029</v>
      </c>
      <c r="C20" s="8">
        <v>0</v>
      </c>
      <c r="D20" s="8">
        <v>0</v>
      </c>
      <c r="E20" s="8">
        <v>5042</v>
      </c>
      <c r="F20" s="8">
        <v>0</v>
      </c>
      <c r="G20" s="8">
        <v>0</v>
      </c>
    </row>
    <row r="21" spans="1:9">
      <c r="A21" s="5" t="s">
        <v>18</v>
      </c>
      <c r="B21" s="8">
        <v>3338</v>
      </c>
      <c r="C21" s="8">
        <v>0</v>
      </c>
      <c r="D21" s="8">
        <v>0</v>
      </c>
      <c r="E21" s="8">
        <v>9054</v>
      </c>
      <c r="F21" s="8">
        <v>0</v>
      </c>
      <c r="G21" s="8">
        <v>0</v>
      </c>
    </row>
    <row r="22" spans="1:9">
      <c r="A22" s="5" t="s">
        <v>30</v>
      </c>
      <c r="B22" s="8">
        <v>1802</v>
      </c>
      <c r="C22" s="8">
        <v>0</v>
      </c>
      <c r="D22" s="8">
        <v>0</v>
      </c>
      <c r="E22" s="8">
        <v>4887</v>
      </c>
      <c r="F22" s="8">
        <v>0</v>
      </c>
      <c r="G22" s="8">
        <v>0</v>
      </c>
    </row>
    <row r="23" spans="1:9" ht="72.95" customHeight="1"/>
    <row r="25" spans="1:9">
      <c r="A25" s="10" t="s">
        <v>0</v>
      </c>
      <c r="B25" s="9"/>
      <c r="C25" s="9"/>
      <c r="D25" s="9"/>
      <c r="E25" s="9"/>
      <c r="F25" s="9"/>
      <c r="G25" s="9"/>
      <c r="H25" s="9"/>
      <c r="I25" s="9"/>
    </row>
    <row r="27" spans="1:9">
      <c r="A27" s="11" t="s">
        <v>34</v>
      </c>
      <c r="B27" s="9"/>
      <c r="C27" s="9"/>
      <c r="D27" s="9"/>
      <c r="E27" s="9"/>
      <c r="F27" s="9"/>
      <c r="G27" s="9"/>
      <c r="H27" s="9"/>
      <c r="I27" s="9"/>
    </row>
    <row r="28" spans="1:9">
      <c r="A28" s="11" t="s">
        <v>20</v>
      </c>
      <c r="B28" s="9"/>
      <c r="C28" s="9"/>
      <c r="D28" s="9"/>
      <c r="E28" s="9"/>
      <c r="F28" s="9"/>
      <c r="G28" s="9"/>
      <c r="H28" s="9"/>
      <c r="I28" s="9"/>
    </row>
    <row r="31" spans="1:9">
      <c r="A31" s="12" t="s">
        <v>3</v>
      </c>
      <c r="B31" s="9"/>
      <c r="C31" s="9"/>
      <c r="D31" s="9"/>
      <c r="E31" s="9"/>
      <c r="F31" s="9"/>
      <c r="G31" s="9"/>
      <c r="H31" s="9"/>
      <c r="I31" s="9"/>
    </row>
    <row r="33" spans="1:9">
      <c r="A33" s="13" t="s">
        <v>4</v>
      </c>
      <c r="B33" s="15" t="s">
        <v>5</v>
      </c>
      <c r="C33" s="16"/>
      <c r="D33" s="17"/>
      <c r="E33" s="15" t="s">
        <v>6</v>
      </c>
      <c r="F33" s="16"/>
      <c r="G33" s="17"/>
    </row>
    <row r="34" spans="1:9">
      <c r="A34" s="14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6" t="s">
        <v>10</v>
      </c>
      <c r="B35" s="6" t="s">
        <v>10</v>
      </c>
      <c r="C35" s="6" t="s">
        <v>10</v>
      </c>
      <c r="D35" s="6" t="s">
        <v>10</v>
      </c>
      <c r="E35" s="6" t="s">
        <v>10</v>
      </c>
      <c r="F35" s="6" t="s">
        <v>10</v>
      </c>
      <c r="G35" s="6" t="s">
        <v>10</v>
      </c>
    </row>
    <row r="36" spans="1:9" ht="16.5">
      <c r="A36" s="7" t="s">
        <v>11</v>
      </c>
      <c r="B36" s="7">
        <f>SUM(B37:B44)</f>
        <v>5768</v>
      </c>
      <c r="C36" s="7">
        <f t="shared" ref="C36:G36" si="1">SUM(C37:C44)</f>
        <v>0</v>
      </c>
      <c r="D36" s="7">
        <f t="shared" si="1"/>
        <v>0</v>
      </c>
      <c r="E36" s="7">
        <f t="shared" si="1"/>
        <v>15960</v>
      </c>
      <c r="F36" s="7">
        <f t="shared" si="1"/>
        <v>0</v>
      </c>
      <c r="G36" s="7">
        <f t="shared" si="1"/>
        <v>0</v>
      </c>
    </row>
    <row r="37" spans="1:9">
      <c r="A37" s="5" t="s">
        <v>26</v>
      </c>
      <c r="B37" s="8">
        <v>96</v>
      </c>
      <c r="C37" s="8">
        <v>0</v>
      </c>
      <c r="D37" s="8">
        <v>0</v>
      </c>
      <c r="E37" s="8">
        <v>236</v>
      </c>
      <c r="F37" s="8">
        <v>0</v>
      </c>
      <c r="G37" s="8">
        <v>0</v>
      </c>
    </row>
    <row r="38" spans="1:9">
      <c r="A38" s="5" t="s">
        <v>27</v>
      </c>
      <c r="B38" s="8">
        <v>179</v>
      </c>
      <c r="C38" s="8">
        <v>0</v>
      </c>
      <c r="D38" s="8">
        <v>0</v>
      </c>
      <c r="E38" s="8">
        <v>564</v>
      </c>
      <c r="F38" s="8">
        <v>0</v>
      </c>
      <c r="G38" s="8">
        <v>0</v>
      </c>
    </row>
    <row r="39" spans="1:9">
      <c r="A39" s="5" t="s">
        <v>28</v>
      </c>
      <c r="B39" s="8">
        <v>301</v>
      </c>
      <c r="C39" s="8">
        <v>0</v>
      </c>
      <c r="D39" s="8">
        <v>0</v>
      </c>
      <c r="E39" s="8">
        <v>796</v>
      </c>
      <c r="F39" s="8">
        <v>0</v>
      </c>
      <c r="G39" s="8">
        <v>0</v>
      </c>
    </row>
    <row r="40" spans="1:9">
      <c r="A40" s="5" t="s">
        <v>29</v>
      </c>
      <c r="B40" s="8">
        <v>314</v>
      </c>
      <c r="C40" s="8">
        <v>0</v>
      </c>
      <c r="D40" s="8">
        <v>0</v>
      </c>
      <c r="E40" s="8">
        <v>889</v>
      </c>
      <c r="F40" s="8">
        <v>0</v>
      </c>
      <c r="G40" s="8">
        <v>0</v>
      </c>
    </row>
    <row r="41" spans="1:9">
      <c r="A41" s="5" t="s">
        <v>16</v>
      </c>
      <c r="B41" s="8">
        <v>239</v>
      </c>
      <c r="C41" s="8">
        <v>0</v>
      </c>
      <c r="D41" s="8">
        <v>0</v>
      </c>
      <c r="E41" s="8">
        <v>615</v>
      </c>
      <c r="F41" s="8">
        <v>0</v>
      </c>
      <c r="G41" s="8">
        <v>0</v>
      </c>
    </row>
    <row r="42" spans="1:9">
      <c r="A42" s="5" t="s">
        <v>17</v>
      </c>
      <c r="B42" s="8">
        <v>1359</v>
      </c>
      <c r="C42" s="8">
        <v>0</v>
      </c>
      <c r="D42" s="8">
        <v>0</v>
      </c>
      <c r="E42" s="8">
        <v>3294</v>
      </c>
      <c r="F42" s="8">
        <v>0</v>
      </c>
      <c r="G42" s="8">
        <v>0</v>
      </c>
    </row>
    <row r="43" spans="1:9">
      <c r="A43" s="5" t="s">
        <v>18</v>
      </c>
      <c r="B43" s="8">
        <v>2003</v>
      </c>
      <c r="C43" s="8">
        <v>0</v>
      </c>
      <c r="D43" s="8">
        <v>0</v>
      </c>
      <c r="E43" s="8">
        <v>5907</v>
      </c>
      <c r="F43" s="8">
        <v>0</v>
      </c>
      <c r="G43" s="8">
        <v>0</v>
      </c>
    </row>
    <row r="44" spans="1:9">
      <c r="A44" s="5" t="s">
        <v>30</v>
      </c>
      <c r="B44" s="8">
        <v>1277</v>
      </c>
      <c r="C44" s="8">
        <v>0</v>
      </c>
      <c r="D44" s="8">
        <v>0</v>
      </c>
      <c r="E44" s="8">
        <v>3659</v>
      </c>
      <c r="F44" s="8">
        <v>0</v>
      </c>
      <c r="G44" s="8">
        <v>0</v>
      </c>
    </row>
    <row r="47" spans="1:9" ht="46.5" customHeight="1">
      <c r="A47" s="10" t="s">
        <v>0</v>
      </c>
      <c r="B47" s="9"/>
      <c r="C47" s="9"/>
      <c r="D47" s="9"/>
      <c r="E47" s="9"/>
      <c r="F47" s="9"/>
      <c r="G47" s="9"/>
      <c r="H47" s="9"/>
      <c r="I47" s="9"/>
    </row>
    <row r="48" spans="1:9" ht="5.0999999999999996" customHeight="1"/>
    <row r="49" spans="1:9" ht="18" customHeight="1">
      <c r="A49" s="11" t="s">
        <v>35</v>
      </c>
      <c r="B49" s="9"/>
      <c r="C49" s="9"/>
      <c r="D49" s="9"/>
      <c r="E49" s="9"/>
      <c r="F49" s="9"/>
      <c r="G49" s="9"/>
      <c r="H49" s="9"/>
      <c r="I49" s="9"/>
    </row>
    <row r="50" spans="1:9" ht="18" customHeight="1">
      <c r="A50" s="11" t="s">
        <v>21</v>
      </c>
      <c r="B50" s="9"/>
      <c r="C50" s="9"/>
      <c r="D50" s="9"/>
      <c r="E50" s="9"/>
      <c r="F50" s="9"/>
      <c r="G50" s="9"/>
      <c r="H50" s="9"/>
      <c r="I50" s="9"/>
    </row>
    <row r="51" spans="1:9" ht="12.2" customHeight="1"/>
    <row r="52" spans="1:9" ht="15.4" customHeight="1"/>
    <row r="53" spans="1:9" ht="18" customHeight="1">
      <c r="A53" s="12" t="s">
        <v>3</v>
      </c>
      <c r="B53" s="9"/>
      <c r="C53" s="9"/>
      <c r="D53" s="9"/>
      <c r="E53" s="9"/>
      <c r="F53" s="9"/>
      <c r="G53" s="9"/>
      <c r="H53" s="9"/>
      <c r="I53" s="9"/>
    </row>
    <row r="54" spans="1:9" ht="8.4499999999999993" customHeight="1"/>
    <row r="55" spans="1:9">
      <c r="A55" s="13" t="s">
        <v>4</v>
      </c>
      <c r="B55" s="15" t="s">
        <v>5</v>
      </c>
      <c r="C55" s="16"/>
      <c r="D55" s="17"/>
      <c r="E55" s="15" t="s">
        <v>6</v>
      </c>
      <c r="F55" s="16"/>
      <c r="G55" s="17"/>
    </row>
    <row r="56" spans="1:9">
      <c r="A56" s="14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6" t="s">
        <v>10</v>
      </c>
      <c r="B57" s="6" t="s">
        <v>10</v>
      </c>
      <c r="C57" s="6" t="s">
        <v>10</v>
      </c>
      <c r="D57" s="6" t="s">
        <v>10</v>
      </c>
      <c r="E57" s="6" t="s">
        <v>10</v>
      </c>
      <c r="F57" s="6" t="s">
        <v>10</v>
      </c>
      <c r="G57" s="6" t="s">
        <v>10</v>
      </c>
    </row>
    <row r="58" spans="1:9" ht="16.5">
      <c r="A58" s="7" t="s">
        <v>11</v>
      </c>
      <c r="B58" s="7">
        <f>SUM(B59:B66)</f>
        <v>1599</v>
      </c>
      <c r="C58" s="7">
        <f t="shared" ref="C58:G58" si="2">SUM(C59:C66)</f>
        <v>0</v>
      </c>
      <c r="D58" s="7">
        <f t="shared" si="2"/>
        <v>0</v>
      </c>
      <c r="E58" s="7">
        <f t="shared" si="2"/>
        <v>3802</v>
      </c>
      <c r="F58" s="7">
        <f t="shared" si="2"/>
        <v>0</v>
      </c>
      <c r="G58" s="7">
        <f t="shared" si="2"/>
        <v>0</v>
      </c>
    </row>
    <row r="59" spans="1:9">
      <c r="A59" s="5" t="s">
        <v>26</v>
      </c>
      <c r="B59" s="8">
        <v>19</v>
      </c>
      <c r="C59" s="8">
        <v>0</v>
      </c>
      <c r="D59" s="8">
        <v>0</v>
      </c>
      <c r="E59" s="8">
        <v>43</v>
      </c>
      <c r="F59" s="8">
        <v>0</v>
      </c>
      <c r="G59" s="8">
        <v>0</v>
      </c>
    </row>
    <row r="60" spans="1:9">
      <c r="A60" s="5" t="s">
        <v>27</v>
      </c>
      <c r="B60" s="8">
        <v>77</v>
      </c>
      <c r="C60" s="8">
        <v>0</v>
      </c>
      <c r="D60" s="8">
        <v>0</v>
      </c>
      <c r="E60" s="8">
        <v>361</v>
      </c>
      <c r="F60" s="8">
        <v>0</v>
      </c>
      <c r="G60" s="8">
        <v>0</v>
      </c>
    </row>
    <row r="61" spans="1:9">
      <c r="A61" s="5" t="s">
        <v>28</v>
      </c>
      <c r="B61" s="8">
        <v>228</v>
      </c>
      <c r="C61" s="8">
        <v>0</v>
      </c>
      <c r="D61" s="8">
        <v>0</v>
      </c>
      <c r="E61" s="8">
        <v>513</v>
      </c>
      <c r="F61" s="8">
        <v>0</v>
      </c>
      <c r="G61" s="8">
        <v>0</v>
      </c>
    </row>
    <row r="62" spans="1:9">
      <c r="A62" s="5" t="s">
        <v>29</v>
      </c>
      <c r="B62" s="8">
        <v>180</v>
      </c>
      <c r="C62" s="8">
        <v>0</v>
      </c>
      <c r="D62" s="8">
        <v>0</v>
      </c>
      <c r="E62" s="8">
        <v>375</v>
      </c>
      <c r="F62" s="8">
        <v>0</v>
      </c>
      <c r="G62" s="8">
        <v>0</v>
      </c>
    </row>
    <row r="63" spans="1:9">
      <c r="A63" s="5" t="s">
        <v>16</v>
      </c>
      <c r="B63" s="8">
        <v>89</v>
      </c>
      <c r="C63" s="8">
        <v>0</v>
      </c>
      <c r="D63" s="8">
        <v>0</v>
      </c>
      <c r="E63" s="8">
        <v>369</v>
      </c>
      <c r="F63" s="8">
        <v>0</v>
      </c>
      <c r="G63" s="8">
        <v>0</v>
      </c>
    </row>
    <row r="64" spans="1:9">
      <c r="A64" s="5" t="s">
        <v>17</v>
      </c>
      <c r="B64" s="8">
        <v>281</v>
      </c>
      <c r="C64" s="8">
        <v>0</v>
      </c>
      <c r="D64" s="8">
        <v>0</v>
      </c>
      <c r="E64" s="8">
        <v>604</v>
      </c>
      <c r="F64" s="8">
        <v>0</v>
      </c>
      <c r="G64" s="8">
        <v>0</v>
      </c>
    </row>
    <row r="65" spans="1:9">
      <c r="A65" s="5" t="s">
        <v>18</v>
      </c>
      <c r="B65" s="8">
        <v>532</v>
      </c>
      <c r="C65" s="8">
        <v>0</v>
      </c>
      <c r="D65" s="8">
        <v>0</v>
      </c>
      <c r="E65" s="8">
        <v>1138</v>
      </c>
      <c r="F65" s="8">
        <v>0</v>
      </c>
      <c r="G65" s="8">
        <v>0</v>
      </c>
    </row>
    <row r="66" spans="1:9">
      <c r="A66" s="5" t="s">
        <v>30</v>
      </c>
      <c r="B66" s="8">
        <v>193</v>
      </c>
      <c r="C66" s="8">
        <v>0</v>
      </c>
      <c r="D66" s="8">
        <v>0</v>
      </c>
      <c r="E66" s="8">
        <v>399</v>
      </c>
      <c r="F66" s="8">
        <v>0</v>
      </c>
      <c r="G66" s="8">
        <v>0</v>
      </c>
    </row>
    <row r="69" spans="1:9">
      <c r="A69" s="10" t="s">
        <v>0</v>
      </c>
      <c r="B69" s="9"/>
      <c r="C69" s="9"/>
      <c r="D69" s="9"/>
      <c r="E69" s="9"/>
      <c r="F69" s="9"/>
      <c r="G69" s="9"/>
      <c r="H69" s="9"/>
      <c r="I69" s="9"/>
    </row>
    <row r="71" spans="1:9">
      <c r="A71" s="11" t="s">
        <v>34</v>
      </c>
      <c r="B71" s="9"/>
      <c r="C71" s="9"/>
      <c r="D71" s="9"/>
      <c r="E71" s="9"/>
      <c r="F71" s="9"/>
      <c r="G71" s="9"/>
      <c r="H71" s="9"/>
      <c r="I71" s="9"/>
    </row>
    <row r="72" spans="1:9">
      <c r="A72" s="11" t="s">
        <v>22</v>
      </c>
      <c r="B72" s="9"/>
      <c r="C72" s="9"/>
      <c r="D72" s="9"/>
      <c r="E72" s="9"/>
      <c r="F72" s="9"/>
      <c r="G72" s="9"/>
      <c r="H72" s="9"/>
      <c r="I72" s="9"/>
    </row>
    <row r="75" spans="1:9">
      <c r="A75" s="12" t="s">
        <v>3</v>
      </c>
      <c r="B75" s="9"/>
      <c r="C75" s="9"/>
      <c r="D75" s="9"/>
      <c r="E75" s="9"/>
      <c r="F75" s="9"/>
      <c r="G75" s="9"/>
      <c r="H75" s="9"/>
      <c r="I75" s="9"/>
    </row>
    <row r="77" spans="1:9">
      <c r="A77" s="13" t="s">
        <v>4</v>
      </c>
      <c r="B77" s="15" t="s">
        <v>5</v>
      </c>
      <c r="C77" s="16"/>
      <c r="D77" s="17"/>
      <c r="E77" s="15" t="s">
        <v>6</v>
      </c>
      <c r="F77" s="16"/>
      <c r="G77" s="17"/>
    </row>
    <row r="78" spans="1:9">
      <c r="A78" s="14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6" t="s">
        <v>10</v>
      </c>
      <c r="B79" s="6" t="s">
        <v>10</v>
      </c>
      <c r="C79" s="6" t="s">
        <v>10</v>
      </c>
      <c r="D79" s="6" t="s">
        <v>10</v>
      </c>
      <c r="E79" s="6" t="s">
        <v>10</v>
      </c>
      <c r="F79" s="6" t="s">
        <v>10</v>
      </c>
      <c r="G79" s="6" t="s">
        <v>10</v>
      </c>
    </row>
    <row r="80" spans="1:9" ht="16.5">
      <c r="A80" s="7" t="s">
        <v>11</v>
      </c>
      <c r="B80" s="7">
        <f>SUM(B81:B88)</f>
        <v>2031</v>
      </c>
      <c r="C80" s="7">
        <f t="shared" ref="C80:G80" si="3">SUM(C81:C88)</f>
        <v>0</v>
      </c>
      <c r="D80" s="7">
        <f t="shared" si="3"/>
        <v>0</v>
      </c>
      <c r="E80" s="7">
        <f t="shared" si="3"/>
        <v>5284</v>
      </c>
      <c r="F80" s="7">
        <f t="shared" si="3"/>
        <v>0</v>
      </c>
      <c r="G80" s="7">
        <f t="shared" si="3"/>
        <v>0</v>
      </c>
    </row>
    <row r="81" spans="1:7">
      <c r="A81" s="5" t="s">
        <v>26</v>
      </c>
      <c r="B81" s="8">
        <v>12</v>
      </c>
      <c r="C81" s="8">
        <v>0</v>
      </c>
      <c r="D81" s="8">
        <v>0</v>
      </c>
      <c r="E81" s="8">
        <v>32</v>
      </c>
      <c r="F81" s="8">
        <v>0</v>
      </c>
      <c r="G81" s="8">
        <v>0</v>
      </c>
    </row>
    <row r="82" spans="1:7">
      <c r="A82" s="5" t="s">
        <v>27</v>
      </c>
      <c r="B82" s="8">
        <v>63</v>
      </c>
      <c r="C82" s="8">
        <v>0</v>
      </c>
      <c r="D82" s="8">
        <v>0</v>
      </c>
      <c r="E82" s="8">
        <v>294</v>
      </c>
      <c r="F82" s="8">
        <v>0</v>
      </c>
      <c r="G82" s="8">
        <v>0</v>
      </c>
    </row>
    <row r="83" spans="1:7">
      <c r="A83" s="5" t="s">
        <v>28</v>
      </c>
      <c r="B83" s="8">
        <v>166</v>
      </c>
      <c r="C83" s="8">
        <v>0</v>
      </c>
      <c r="D83" s="8">
        <v>0</v>
      </c>
      <c r="E83" s="8">
        <v>404</v>
      </c>
      <c r="F83" s="8">
        <v>0</v>
      </c>
      <c r="G83" s="8">
        <v>0</v>
      </c>
    </row>
    <row r="84" spans="1:7">
      <c r="A84" s="5" t="s">
        <v>29</v>
      </c>
      <c r="B84" s="8">
        <v>172</v>
      </c>
      <c r="C84" s="8">
        <v>0</v>
      </c>
      <c r="D84" s="8">
        <v>0</v>
      </c>
      <c r="E84" s="8">
        <v>349</v>
      </c>
      <c r="F84" s="8">
        <v>0</v>
      </c>
      <c r="G84" s="8">
        <v>0</v>
      </c>
    </row>
    <row r="85" spans="1:7">
      <c r="A85" s="5" t="s">
        <v>16</v>
      </c>
      <c r="B85" s="8">
        <v>94</v>
      </c>
      <c r="C85" s="8">
        <v>0</v>
      </c>
      <c r="D85" s="8">
        <v>0</v>
      </c>
      <c r="E85" s="8">
        <v>223</v>
      </c>
      <c r="F85" s="8">
        <v>0</v>
      </c>
      <c r="G85" s="8">
        <v>0</v>
      </c>
    </row>
    <row r="86" spans="1:7">
      <c r="A86" s="5" t="s">
        <v>17</v>
      </c>
      <c r="B86" s="8">
        <v>389</v>
      </c>
      <c r="C86" s="8">
        <v>0</v>
      </c>
      <c r="D86" s="8">
        <v>0</v>
      </c>
      <c r="E86" s="8">
        <v>1144</v>
      </c>
      <c r="F86" s="8">
        <v>0</v>
      </c>
      <c r="G86" s="8">
        <v>0</v>
      </c>
    </row>
    <row r="87" spans="1:7">
      <c r="A87" s="5" t="s">
        <v>18</v>
      </c>
      <c r="B87" s="8">
        <v>803</v>
      </c>
      <c r="C87" s="8">
        <v>0</v>
      </c>
      <c r="D87" s="8">
        <v>0</v>
      </c>
      <c r="E87" s="8">
        <v>2009</v>
      </c>
      <c r="F87" s="8">
        <v>0</v>
      </c>
      <c r="G87" s="8">
        <v>0</v>
      </c>
    </row>
    <row r="88" spans="1:7">
      <c r="A88" s="5" t="s">
        <v>30</v>
      </c>
      <c r="B88" s="8">
        <v>332</v>
      </c>
      <c r="C88" s="8">
        <v>0</v>
      </c>
      <c r="D88" s="8">
        <v>0</v>
      </c>
      <c r="E88" s="8">
        <v>829</v>
      </c>
      <c r="F88" s="8">
        <v>0</v>
      </c>
      <c r="G88" s="8">
        <v>0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7:I47"/>
    <mergeCell ref="A49:I49"/>
    <mergeCell ref="A50:I50"/>
    <mergeCell ref="A53:I53"/>
    <mergeCell ref="A55:A56"/>
    <mergeCell ref="B55:D55"/>
    <mergeCell ref="E55:G55"/>
    <mergeCell ref="A69:I69"/>
    <mergeCell ref="A71:I71"/>
    <mergeCell ref="A72:I72"/>
    <mergeCell ref="A75:I75"/>
    <mergeCell ref="A77:A78"/>
    <mergeCell ref="B77:D77"/>
    <mergeCell ref="E77:G77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4CAC-7CE5-4F76-B13B-2C923D2E2677}">
  <dimension ref="A1:I88"/>
  <sheetViews>
    <sheetView showGridLines="0" workbookViewId="0">
      <pane ySplit="7" topLeftCell="A8" activePane="bottomLeft" state="frozen"/>
      <selection pane="bottomLeft" activeCell="J20" sqref="J20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31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6" t="s">
        <v>10</v>
      </c>
      <c r="B13" s="6" t="s">
        <v>10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</row>
    <row r="14" spans="1:9" ht="16.5">
      <c r="A14" s="7" t="s">
        <v>11</v>
      </c>
      <c r="B14" s="7">
        <f>SUM(B15:B22)</f>
        <v>2609</v>
      </c>
      <c r="C14" s="7">
        <f t="shared" ref="C14:G14" si="0">SUM(C15:C22)</f>
        <v>95</v>
      </c>
      <c r="D14" s="7">
        <f t="shared" si="0"/>
        <v>86</v>
      </c>
      <c r="E14" s="7">
        <f t="shared" si="0"/>
        <v>7541</v>
      </c>
      <c r="F14" s="7">
        <f t="shared" si="0"/>
        <v>135</v>
      </c>
      <c r="G14" s="7">
        <f t="shared" si="0"/>
        <v>119</v>
      </c>
    </row>
    <row r="15" spans="1:9">
      <c r="A15" s="5" t="s">
        <v>26</v>
      </c>
      <c r="B15" s="5">
        <v>34</v>
      </c>
      <c r="C15" s="5">
        <v>0</v>
      </c>
      <c r="D15" s="5">
        <v>0</v>
      </c>
      <c r="E15" s="5">
        <v>66</v>
      </c>
      <c r="F15" s="5">
        <v>0</v>
      </c>
      <c r="G15" s="5">
        <v>0</v>
      </c>
    </row>
    <row r="16" spans="1:9">
      <c r="A16" s="5" t="s">
        <v>27</v>
      </c>
      <c r="B16" s="5">
        <v>16</v>
      </c>
      <c r="C16" s="5">
        <v>0</v>
      </c>
      <c r="D16" s="5">
        <v>0</v>
      </c>
      <c r="E16" s="5">
        <v>220</v>
      </c>
      <c r="F16" s="5">
        <v>0</v>
      </c>
      <c r="G16" s="5">
        <v>0</v>
      </c>
    </row>
    <row r="17" spans="1:9">
      <c r="A17" s="5" t="s">
        <v>28</v>
      </c>
      <c r="B17" s="5">
        <v>156</v>
      </c>
      <c r="C17" s="5">
        <v>17</v>
      </c>
      <c r="D17" s="5">
        <v>18</v>
      </c>
      <c r="E17" s="5">
        <v>577</v>
      </c>
      <c r="F17" s="5">
        <v>17</v>
      </c>
      <c r="G17" s="5">
        <v>20</v>
      </c>
    </row>
    <row r="18" spans="1:9">
      <c r="A18" s="5" t="s">
        <v>29</v>
      </c>
      <c r="B18" s="5">
        <v>451</v>
      </c>
      <c r="C18" s="5">
        <v>25</v>
      </c>
      <c r="D18" s="5">
        <v>35</v>
      </c>
      <c r="E18" s="5">
        <v>1433</v>
      </c>
      <c r="F18" s="5">
        <v>26</v>
      </c>
      <c r="G18" s="5">
        <v>37</v>
      </c>
    </row>
    <row r="19" spans="1:9">
      <c r="A19" s="5" t="s">
        <v>16</v>
      </c>
      <c r="B19" s="5">
        <v>294</v>
      </c>
      <c r="C19" s="5">
        <v>6</v>
      </c>
      <c r="D19" s="5">
        <v>2</v>
      </c>
      <c r="E19" s="5">
        <v>571</v>
      </c>
      <c r="F19" s="5">
        <v>8</v>
      </c>
      <c r="G19" s="5">
        <v>2</v>
      </c>
    </row>
    <row r="20" spans="1:9">
      <c r="A20" s="5" t="s">
        <v>17</v>
      </c>
      <c r="B20" s="5">
        <v>575</v>
      </c>
      <c r="C20" s="5">
        <v>25</v>
      </c>
      <c r="D20" s="5">
        <v>20</v>
      </c>
      <c r="E20" s="5">
        <v>1429</v>
      </c>
      <c r="F20" s="5">
        <v>47</v>
      </c>
      <c r="G20" s="5">
        <v>41</v>
      </c>
    </row>
    <row r="21" spans="1:9">
      <c r="A21" s="5" t="s">
        <v>18</v>
      </c>
      <c r="B21" s="5">
        <v>784</v>
      </c>
      <c r="C21" s="5">
        <v>20</v>
      </c>
      <c r="D21" s="5">
        <v>9</v>
      </c>
      <c r="E21" s="5">
        <v>2201</v>
      </c>
      <c r="F21" s="5">
        <v>34</v>
      </c>
      <c r="G21" s="5">
        <v>15</v>
      </c>
    </row>
    <row r="22" spans="1:9">
      <c r="A22" s="5" t="s">
        <v>30</v>
      </c>
      <c r="B22" s="5">
        <v>299</v>
      </c>
      <c r="C22" s="5">
        <v>2</v>
      </c>
      <c r="D22" s="5">
        <v>2</v>
      </c>
      <c r="E22" s="5">
        <v>1044</v>
      </c>
      <c r="F22" s="5">
        <v>3</v>
      </c>
      <c r="G22" s="5">
        <v>4</v>
      </c>
    </row>
    <row r="23" spans="1:9" ht="72.95" customHeight="1"/>
    <row r="25" spans="1:9">
      <c r="A25" s="10" t="s">
        <v>0</v>
      </c>
      <c r="B25" s="9"/>
      <c r="C25" s="9"/>
      <c r="D25" s="9"/>
      <c r="E25" s="9"/>
      <c r="F25" s="9"/>
      <c r="G25" s="9"/>
      <c r="H25" s="9"/>
      <c r="I25" s="9"/>
    </row>
    <row r="27" spans="1:9">
      <c r="A27" s="11" t="s">
        <v>32</v>
      </c>
      <c r="B27" s="9"/>
      <c r="C27" s="9"/>
      <c r="D27" s="9"/>
      <c r="E27" s="9"/>
      <c r="F27" s="9"/>
      <c r="G27" s="9"/>
      <c r="H27" s="9"/>
      <c r="I27" s="9"/>
    </row>
    <row r="28" spans="1:9">
      <c r="A28" s="11" t="s">
        <v>20</v>
      </c>
      <c r="B28" s="9"/>
      <c r="C28" s="9"/>
      <c r="D28" s="9"/>
      <c r="E28" s="9"/>
      <c r="F28" s="9"/>
      <c r="G28" s="9"/>
      <c r="H28" s="9"/>
      <c r="I28" s="9"/>
    </row>
    <row r="31" spans="1:9">
      <c r="A31" s="12" t="s">
        <v>3</v>
      </c>
      <c r="B31" s="9"/>
      <c r="C31" s="9"/>
      <c r="D31" s="9"/>
      <c r="E31" s="9"/>
      <c r="F31" s="9"/>
      <c r="G31" s="9"/>
      <c r="H31" s="9"/>
      <c r="I31" s="9"/>
    </row>
    <row r="33" spans="1:9">
      <c r="A33" s="13" t="s">
        <v>4</v>
      </c>
      <c r="B33" s="15" t="s">
        <v>5</v>
      </c>
      <c r="C33" s="16"/>
      <c r="D33" s="17"/>
      <c r="E33" s="15" t="s">
        <v>6</v>
      </c>
      <c r="F33" s="16"/>
      <c r="G33" s="17"/>
    </row>
    <row r="34" spans="1:9">
      <c r="A34" s="14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6" t="s">
        <v>10</v>
      </c>
      <c r="B35" s="6" t="s">
        <v>10</v>
      </c>
      <c r="C35" s="6" t="s">
        <v>10</v>
      </c>
      <c r="D35" s="6" t="s">
        <v>10</v>
      </c>
      <c r="E35" s="6" t="s">
        <v>10</v>
      </c>
      <c r="F35" s="6" t="s">
        <v>10</v>
      </c>
      <c r="G35" s="6" t="s">
        <v>10</v>
      </c>
    </row>
    <row r="36" spans="1:9" ht="16.5">
      <c r="A36" s="7" t="s">
        <v>11</v>
      </c>
      <c r="B36" s="7">
        <f>SUM(B37:B44)</f>
        <v>2609</v>
      </c>
      <c r="C36" s="7">
        <f t="shared" ref="C36:G36" si="1">SUM(C37:C44)</f>
        <v>95</v>
      </c>
      <c r="D36" s="7">
        <f t="shared" si="1"/>
        <v>86</v>
      </c>
      <c r="E36" s="7">
        <f t="shared" si="1"/>
        <v>7541</v>
      </c>
      <c r="F36" s="7">
        <f t="shared" si="1"/>
        <v>135</v>
      </c>
      <c r="G36" s="7">
        <f t="shared" si="1"/>
        <v>119</v>
      </c>
    </row>
    <row r="37" spans="1:9">
      <c r="A37" s="5" t="s">
        <v>26</v>
      </c>
      <c r="B37" s="5">
        <v>34</v>
      </c>
      <c r="C37" s="5">
        <v>0</v>
      </c>
      <c r="D37" s="5">
        <v>0</v>
      </c>
      <c r="E37" s="5">
        <v>66</v>
      </c>
      <c r="F37" s="5">
        <v>0</v>
      </c>
      <c r="G37" s="5">
        <v>0</v>
      </c>
    </row>
    <row r="38" spans="1:9">
      <c r="A38" s="5" t="s">
        <v>27</v>
      </c>
      <c r="B38" s="5">
        <v>16</v>
      </c>
      <c r="C38" s="5">
        <v>0</v>
      </c>
      <c r="D38" s="5">
        <v>0</v>
      </c>
      <c r="E38" s="5">
        <v>220</v>
      </c>
      <c r="F38" s="5">
        <v>0</v>
      </c>
      <c r="G38" s="5">
        <v>0</v>
      </c>
    </row>
    <row r="39" spans="1:9">
      <c r="A39" s="5" t="s">
        <v>28</v>
      </c>
      <c r="B39" s="5">
        <v>156</v>
      </c>
      <c r="C39" s="5">
        <v>17</v>
      </c>
      <c r="D39" s="5">
        <v>18</v>
      </c>
      <c r="E39" s="5">
        <v>577</v>
      </c>
      <c r="F39" s="5">
        <v>17</v>
      </c>
      <c r="G39" s="5">
        <v>20</v>
      </c>
    </row>
    <row r="40" spans="1:9">
      <c r="A40" s="5" t="s">
        <v>29</v>
      </c>
      <c r="B40" s="5">
        <v>451</v>
      </c>
      <c r="C40" s="5">
        <v>25</v>
      </c>
      <c r="D40" s="5">
        <v>35</v>
      </c>
      <c r="E40" s="5">
        <v>1433</v>
      </c>
      <c r="F40" s="5">
        <v>26</v>
      </c>
      <c r="G40" s="5">
        <v>37</v>
      </c>
    </row>
    <row r="41" spans="1:9">
      <c r="A41" s="5" t="s">
        <v>16</v>
      </c>
      <c r="B41" s="5">
        <v>294</v>
      </c>
      <c r="C41" s="5">
        <v>6</v>
      </c>
      <c r="D41" s="5">
        <v>2</v>
      </c>
      <c r="E41" s="5">
        <v>571</v>
      </c>
      <c r="F41" s="5">
        <v>8</v>
      </c>
      <c r="G41" s="5">
        <v>2</v>
      </c>
    </row>
    <row r="42" spans="1:9">
      <c r="A42" s="5" t="s">
        <v>17</v>
      </c>
      <c r="B42" s="5">
        <v>575</v>
      </c>
      <c r="C42" s="5">
        <v>25</v>
      </c>
      <c r="D42" s="5">
        <v>20</v>
      </c>
      <c r="E42" s="5">
        <v>1429</v>
      </c>
      <c r="F42" s="5">
        <v>47</v>
      </c>
      <c r="G42" s="5">
        <v>41</v>
      </c>
    </row>
    <row r="43" spans="1:9">
      <c r="A43" s="5" t="s">
        <v>18</v>
      </c>
      <c r="B43" s="5">
        <v>784</v>
      </c>
      <c r="C43" s="5">
        <v>20</v>
      </c>
      <c r="D43" s="5">
        <v>9</v>
      </c>
      <c r="E43" s="5">
        <v>2201</v>
      </c>
      <c r="F43" s="5">
        <v>34</v>
      </c>
      <c r="G43" s="5">
        <v>15</v>
      </c>
    </row>
    <row r="44" spans="1:9">
      <c r="A44" s="5" t="s">
        <v>30</v>
      </c>
      <c r="B44" s="5">
        <v>299</v>
      </c>
      <c r="C44" s="5">
        <v>2</v>
      </c>
      <c r="D44" s="5">
        <v>2</v>
      </c>
      <c r="E44" s="5">
        <v>1044</v>
      </c>
      <c r="F44" s="5">
        <v>3</v>
      </c>
      <c r="G44" s="5">
        <v>4</v>
      </c>
    </row>
    <row r="47" spans="1:9" ht="46.5" customHeight="1">
      <c r="A47" s="10" t="s">
        <v>0</v>
      </c>
      <c r="B47" s="9"/>
      <c r="C47" s="9"/>
      <c r="D47" s="9"/>
      <c r="E47" s="9"/>
      <c r="F47" s="9"/>
      <c r="G47" s="9"/>
      <c r="H47" s="9"/>
      <c r="I47" s="9"/>
    </row>
    <row r="48" spans="1:9" ht="5.0999999999999996" customHeight="1"/>
    <row r="49" spans="1:9" ht="18" customHeight="1">
      <c r="A49" s="11" t="s">
        <v>31</v>
      </c>
      <c r="B49" s="9"/>
      <c r="C49" s="9"/>
      <c r="D49" s="9"/>
      <c r="E49" s="9"/>
      <c r="F49" s="9"/>
      <c r="G49" s="9"/>
      <c r="H49" s="9"/>
      <c r="I49" s="9"/>
    </row>
    <row r="50" spans="1:9" ht="18" customHeight="1">
      <c r="A50" s="11" t="s">
        <v>21</v>
      </c>
      <c r="B50" s="9"/>
      <c r="C50" s="9"/>
      <c r="D50" s="9"/>
      <c r="E50" s="9"/>
      <c r="F50" s="9"/>
      <c r="G50" s="9"/>
      <c r="H50" s="9"/>
      <c r="I50" s="9"/>
    </row>
    <row r="51" spans="1:9" ht="12.2" customHeight="1"/>
    <row r="52" spans="1:9" ht="15.4" customHeight="1"/>
    <row r="53" spans="1:9" ht="18" customHeight="1">
      <c r="A53" s="12" t="s">
        <v>3</v>
      </c>
      <c r="B53" s="9"/>
      <c r="C53" s="9"/>
      <c r="D53" s="9"/>
      <c r="E53" s="9"/>
      <c r="F53" s="9"/>
      <c r="G53" s="9"/>
      <c r="H53" s="9"/>
      <c r="I53" s="9"/>
    </row>
    <row r="54" spans="1:9" ht="8.4499999999999993" customHeight="1"/>
    <row r="55" spans="1:9">
      <c r="A55" s="13" t="s">
        <v>4</v>
      </c>
      <c r="B55" s="15" t="s">
        <v>5</v>
      </c>
      <c r="C55" s="16"/>
      <c r="D55" s="17"/>
      <c r="E55" s="15" t="s">
        <v>6</v>
      </c>
      <c r="F55" s="16"/>
      <c r="G55" s="17"/>
    </row>
    <row r="56" spans="1:9">
      <c r="A56" s="14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6" t="s">
        <v>10</v>
      </c>
      <c r="B57" s="6" t="s">
        <v>10</v>
      </c>
      <c r="C57" s="6" t="s">
        <v>10</v>
      </c>
      <c r="D57" s="6" t="s">
        <v>10</v>
      </c>
      <c r="E57" s="6" t="s">
        <v>10</v>
      </c>
      <c r="F57" s="6" t="s">
        <v>10</v>
      </c>
      <c r="G57" s="6" t="s">
        <v>10</v>
      </c>
    </row>
    <row r="58" spans="1:9" ht="16.5">
      <c r="A58" s="7" t="s">
        <v>11</v>
      </c>
      <c r="B58" s="7">
        <f>SUM(B59:B66)</f>
        <v>605</v>
      </c>
      <c r="C58" s="7">
        <f t="shared" ref="C58:G58" si="2">SUM(C59:C66)</f>
        <v>42</v>
      </c>
      <c r="D58" s="7">
        <f t="shared" si="2"/>
        <v>43</v>
      </c>
      <c r="E58" s="7">
        <f t="shared" si="2"/>
        <v>1886</v>
      </c>
      <c r="F58" s="7">
        <f t="shared" si="2"/>
        <v>65</v>
      </c>
      <c r="G58" s="7">
        <f t="shared" si="2"/>
        <v>58</v>
      </c>
    </row>
    <row r="59" spans="1:9">
      <c r="A59" s="5" t="s">
        <v>26</v>
      </c>
      <c r="B59" s="5">
        <v>1</v>
      </c>
      <c r="C59" s="5">
        <v>0</v>
      </c>
      <c r="D59" s="5">
        <v>0</v>
      </c>
      <c r="E59" s="5">
        <v>5</v>
      </c>
      <c r="F59" s="5">
        <v>0</v>
      </c>
      <c r="G59" s="5">
        <v>0</v>
      </c>
    </row>
    <row r="60" spans="1:9">
      <c r="A60" s="5" t="s">
        <v>27</v>
      </c>
      <c r="B60" s="5">
        <v>9</v>
      </c>
      <c r="C60" s="5">
        <v>1</v>
      </c>
      <c r="D60" s="5">
        <v>4</v>
      </c>
      <c r="E60" s="5">
        <v>103</v>
      </c>
      <c r="F60" s="5">
        <v>1</v>
      </c>
      <c r="G60" s="5">
        <v>4</v>
      </c>
    </row>
    <row r="61" spans="1:9">
      <c r="A61" s="5" t="s">
        <v>28</v>
      </c>
      <c r="B61" s="5">
        <v>51</v>
      </c>
      <c r="C61" s="5">
        <v>3</v>
      </c>
      <c r="D61" s="5">
        <v>1</v>
      </c>
      <c r="E61" s="5">
        <v>193</v>
      </c>
      <c r="F61" s="5">
        <v>3</v>
      </c>
      <c r="G61" s="5">
        <v>1</v>
      </c>
    </row>
    <row r="62" spans="1:9">
      <c r="A62" s="5" t="s">
        <v>29</v>
      </c>
      <c r="B62" s="5">
        <v>83</v>
      </c>
      <c r="C62" s="5">
        <v>4</v>
      </c>
      <c r="D62" s="5">
        <v>4</v>
      </c>
      <c r="E62" s="5">
        <v>206</v>
      </c>
      <c r="F62" s="5">
        <v>5</v>
      </c>
      <c r="G62" s="5">
        <v>6</v>
      </c>
    </row>
    <row r="63" spans="1:9">
      <c r="A63" s="5" t="s">
        <v>16</v>
      </c>
      <c r="B63" s="5">
        <v>87</v>
      </c>
      <c r="C63" s="5">
        <v>3</v>
      </c>
      <c r="D63" s="5">
        <v>4</v>
      </c>
      <c r="E63" s="5">
        <v>282</v>
      </c>
      <c r="F63" s="5">
        <v>6</v>
      </c>
      <c r="G63" s="5">
        <v>4</v>
      </c>
    </row>
    <row r="64" spans="1:9">
      <c r="A64" s="5" t="s">
        <v>17</v>
      </c>
      <c r="B64" s="5">
        <v>126</v>
      </c>
      <c r="C64" s="5">
        <v>11</v>
      </c>
      <c r="D64" s="5">
        <v>8</v>
      </c>
      <c r="E64" s="5">
        <v>318</v>
      </c>
      <c r="F64" s="5">
        <v>19</v>
      </c>
      <c r="G64" s="5">
        <v>13</v>
      </c>
    </row>
    <row r="65" spans="1:9">
      <c r="A65" s="5" t="s">
        <v>18</v>
      </c>
      <c r="B65" s="5">
        <v>187</v>
      </c>
      <c r="C65" s="5">
        <v>10</v>
      </c>
      <c r="D65" s="5">
        <v>16</v>
      </c>
      <c r="E65" s="5">
        <v>566</v>
      </c>
      <c r="F65" s="5">
        <v>17</v>
      </c>
      <c r="G65" s="5">
        <v>23</v>
      </c>
    </row>
    <row r="66" spans="1:9">
      <c r="A66" s="5" t="s">
        <v>30</v>
      </c>
      <c r="B66" s="5">
        <v>61</v>
      </c>
      <c r="C66" s="5">
        <v>10</v>
      </c>
      <c r="D66" s="5">
        <v>6</v>
      </c>
      <c r="E66" s="5">
        <v>213</v>
      </c>
      <c r="F66" s="5">
        <v>14</v>
      </c>
      <c r="G66" s="5">
        <v>7</v>
      </c>
    </row>
    <row r="69" spans="1:9">
      <c r="A69" s="10" t="s">
        <v>0</v>
      </c>
      <c r="B69" s="9"/>
      <c r="C69" s="9"/>
      <c r="D69" s="9"/>
      <c r="E69" s="9"/>
      <c r="F69" s="9"/>
      <c r="G69" s="9"/>
      <c r="H69" s="9"/>
      <c r="I69" s="9"/>
    </row>
    <row r="71" spans="1:9">
      <c r="A71" s="11" t="s">
        <v>32</v>
      </c>
      <c r="B71" s="9"/>
      <c r="C71" s="9"/>
      <c r="D71" s="9"/>
      <c r="E71" s="9"/>
      <c r="F71" s="9"/>
      <c r="G71" s="9"/>
      <c r="H71" s="9"/>
      <c r="I71" s="9"/>
    </row>
    <row r="72" spans="1:9">
      <c r="A72" s="11" t="s">
        <v>22</v>
      </c>
      <c r="B72" s="9"/>
      <c r="C72" s="9"/>
      <c r="D72" s="9"/>
      <c r="E72" s="9"/>
      <c r="F72" s="9"/>
      <c r="G72" s="9"/>
      <c r="H72" s="9"/>
      <c r="I72" s="9"/>
    </row>
    <row r="75" spans="1:9">
      <c r="A75" s="12" t="s">
        <v>3</v>
      </c>
      <c r="B75" s="9"/>
      <c r="C75" s="9"/>
      <c r="D75" s="9"/>
      <c r="E75" s="9"/>
      <c r="F75" s="9"/>
      <c r="G75" s="9"/>
      <c r="H75" s="9"/>
      <c r="I75" s="9"/>
    </row>
    <row r="77" spans="1:9">
      <c r="A77" s="13" t="s">
        <v>4</v>
      </c>
      <c r="B77" s="15" t="s">
        <v>5</v>
      </c>
      <c r="C77" s="16"/>
      <c r="D77" s="17"/>
      <c r="E77" s="15" t="s">
        <v>6</v>
      </c>
      <c r="F77" s="16"/>
      <c r="G77" s="17"/>
    </row>
    <row r="78" spans="1:9">
      <c r="A78" s="14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6" t="s">
        <v>10</v>
      </c>
      <c r="B79" s="6" t="s">
        <v>10</v>
      </c>
      <c r="C79" s="6" t="s">
        <v>10</v>
      </c>
      <c r="D79" s="6" t="s">
        <v>10</v>
      </c>
      <c r="E79" s="6" t="s">
        <v>10</v>
      </c>
      <c r="F79" s="6" t="s">
        <v>10</v>
      </c>
      <c r="G79" s="6" t="s">
        <v>10</v>
      </c>
    </row>
    <row r="80" spans="1:9" ht="16.5">
      <c r="A80" s="7" t="s">
        <v>11</v>
      </c>
      <c r="B80" s="7">
        <f>SUM(B81:B88)</f>
        <v>890</v>
      </c>
      <c r="C80" s="7">
        <f t="shared" ref="C80:G80" si="3">SUM(C81:C88)</f>
        <v>6</v>
      </c>
      <c r="D80" s="7">
        <f t="shared" si="3"/>
        <v>1</v>
      </c>
      <c r="E80" s="7">
        <f t="shared" si="3"/>
        <v>2587</v>
      </c>
      <c r="F80" s="7">
        <f t="shared" si="3"/>
        <v>9</v>
      </c>
      <c r="G80" s="7">
        <f t="shared" si="3"/>
        <v>7</v>
      </c>
    </row>
    <row r="81" spans="1:7">
      <c r="A81" s="5" t="s">
        <v>26</v>
      </c>
      <c r="B81" s="5">
        <v>1</v>
      </c>
      <c r="C81" s="5">
        <v>0</v>
      </c>
      <c r="D81" s="5">
        <v>0</v>
      </c>
      <c r="E81" s="5">
        <v>5</v>
      </c>
      <c r="F81" s="5">
        <v>0</v>
      </c>
      <c r="G81" s="5">
        <v>0</v>
      </c>
    </row>
    <row r="82" spans="1:7">
      <c r="A82" s="5" t="s">
        <v>27</v>
      </c>
      <c r="B82" s="5">
        <v>6</v>
      </c>
      <c r="C82" s="5">
        <v>0</v>
      </c>
      <c r="D82" s="5">
        <v>0</v>
      </c>
      <c r="E82" s="5">
        <v>85</v>
      </c>
      <c r="F82" s="5">
        <v>0</v>
      </c>
      <c r="G82" s="5">
        <v>0</v>
      </c>
    </row>
    <row r="83" spans="1:7">
      <c r="A83" s="5" t="s">
        <v>28</v>
      </c>
      <c r="B83" s="5">
        <v>77</v>
      </c>
      <c r="C83" s="5">
        <v>0</v>
      </c>
      <c r="D83" s="5">
        <v>1</v>
      </c>
      <c r="E83" s="5">
        <v>268</v>
      </c>
      <c r="F83" s="5">
        <v>0</v>
      </c>
      <c r="G83" s="5">
        <v>1</v>
      </c>
    </row>
    <row r="84" spans="1:7">
      <c r="A84" s="5" t="s">
        <v>29</v>
      </c>
      <c r="B84" s="5">
        <v>203</v>
      </c>
      <c r="C84" s="5">
        <v>0</v>
      </c>
      <c r="D84" s="5">
        <v>0</v>
      </c>
      <c r="E84" s="5">
        <v>443</v>
      </c>
      <c r="F84" s="5">
        <v>0</v>
      </c>
      <c r="G84" s="5">
        <v>1</v>
      </c>
    </row>
    <row r="85" spans="1:7">
      <c r="A85" s="5" t="s">
        <v>16</v>
      </c>
      <c r="B85" s="5">
        <v>165</v>
      </c>
      <c r="C85" s="5">
        <v>0</v>
      </c>
      <c r="D85" s="5">
        <v>0</v>
      </c>
      <c r="E85" s="5">
        <v>241</v>
      </c>
      <c r="F85" s="5">
        <v>2</v>
      </c>
      <c r="G85" s="5">
        <v>0</v>
      </c>
    </row>
    <row r="86" spans="1:7">
      <c r="A86" s="5" t="s">
        <v>17</v>
      </c>
      <c r="B86" s="5">
        <v>126</v>
      </c>
      <c r="C86" s="5">
        <v>1</v>
      </c>
      <c r="D86" s="5">
        <v>0</v>
      </c>
      <c r="E86" s="5">
        <v>483</v>
      </c>
      <c r="F86" s="5">
        <v>1</v>
      </c>
      <c r="G86" s="5">
        <v>0</v>
      </c>
    </row>
    <row r="87" spans="1:7">
      <c r="A87" s="5" t="s">
        <v>18</v>
      </c>
      <c r="B87" s="5">
        <v>243</v>
      </c>
      <c r="C87" s="5">
        <v>5</v>
      </c>
      <c r="D87" s="5">
        <v>0</v>
      </c>
      <c r="E87" s="5">
        <v>817</v>
      </c>
      <c r="F87" s="5">
        <v>5</v>
      </c>
      <c r="G87" s="5">
        <v>4</v>
      </c>
    </row>
    <row r="88" spans="1:7">
      <c r="A88" s="5" t="s">
        <v>30</v>
      </c>
      <c r="B88" s="5">
        <v>69</v>
      </c>
      <c r="C88" s="5">
        <v>0</v>
      </c>
      <c r="D88" s="5">
        <v>0</v>
      </c>
      <c r="E88" s="5">
        <v>245</v>
      </c>
      <c r="F88" s="5">
        <v>1</v>
      </c>
      <c r="G88" s="5">
        <v>1</v>
      </c>
    </row>
  </sheetData>
  <mergeCells count="29">
    <mergeCell ref="A69:I69"/>
    <mergeCell ref="A71:I71"/>
    <mergeCell ref="A72:I72"/>
    <mergeCell ref="A75:I75"/>
    <mergeCell ref="A77:A78"/>
    <mergeCell ref="B77:D77"/>
    <mergeCell ref="E77:G77"/>
    <mergeCell ref="A47:I47"/>
    <mergeCell ref="A49:I49"/>
    <mergeCell ref="A50:I50"/>
    <mergeCell ref="A53:I53"/>
    <mergeCell ref="A55:A56"/>
    <mergeCell ref="B55:D55"/>
    <mergeCell ref="E55:G55"/>
    <mergeCell ref="A25:I25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D304-5129-43F6-A2F0-CF1CA6CFC679}">
  <dimension ref="A1:I82"/>
  <sheetViews>
    <sheetView tabSelected="1" workbookViewId="0">
      <selection activeCell="I8" sqref="I8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36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4249</v>
      </c>
      <c r="C14" s="3">
        <v>2437</v>
      </c>
      <c r="D14" s="3">
        <v>1812</v>
      </c>
      <c r="E14" s="3">
        <v>12947</v>
      </c>
      <c r="F14" s="3">
        <v>7804</v>
      </c>
      <c r="G14" s="3">
        <v>5143</v>
      </c>
    </row>
    <row r="15" spans="1:9" ht="16.5">
      <c r="A15" s="4" t="s">
        <v>12</v>
      </c>
      <c r="B15" s="4">
        <v>31</v>
      </c>
      <c r="C15" s="4">
        <v>14</v>
      </c>
      <c r="D15" s="4">
        <v>17</v>
      </c>
      <c r="E15" s="4">
        <v>136</v>
      </c>
      <c r="F15" s="4">
        <v>61</v>
      </c>
      <c r="G15" s="4">
        <v>75</v>
      </c>
    </row>
    <row r="16" spans="1:9" ht="16.5">
      <c r="A16" s="4" t="s">
        <v>13</v>
      </c>
      <c r="B16" s="4">
        <v>50</v>
      </c>
      <c r="C16" s="4">
        <v>24</v>
      </c>
      <c r="D16" s="4">
        <v>26</v>
      </c>
      <c r="E16" s="4">
        <v>436</v>
      </c>
      <c r="F16" s="4">
        <v>238</v>
      </c>
      <c r="G16" s="4">
        <v>198</v>
      </c>
    </row>
    <row r="17" spans="1:9" ht="16.5">
      <c r="A17" s="4" t="s">
        <v>14</v>
      </c>
      <c r="B17" s="4">
        <v>162</v>
      </c>
      <c r="C17" s="4">
        <v>71</v>
      </c>
      <c r="D17" s="4">
        <v>91</v>
      </c>
      <c r="E17" s="4">
        <v>804</v>
      </c>
      <c r="F17" s="4">
        <v>402</v>
      </c>
      <c r="G17" s="4">
        <v>402</v>
      </c>
    </row>
    <row r="18" spans="1:9" ht="16.5">
      <c r="A18" s="4" t="s">
        <v>15</v>
      </c>
      <c r="B18" s="4">
        <v>785</v>
      </c>
      <c r="C18" s="4">
        <v>352</v>
      </c>
      <c r="D18" s="4">
        <v>433</v>
      </c>
      <c r="E18" s="4">
        <v>2020</v>
      </c>
      <c r="F18" s="4">
        <v>997</v>
      </c>
      <c r="G18" s="4">
        <v>1023</v>
      </c>
    </row>
    <row r="19" spans="1:9" ht="16.5">
      <c r="A19" s="4" t="s">
        <v>16</v>
      </c>
      <c r="B19" s="4">
        <v>445</v>
      </c>
      <c r="C19" s="4">
        <v>216</v>
      </c>
      <c r="D19" s="4">
        <v>229</v>
      </c>
      <c r="E19" s="4">
        <v>1200</v>
      </c>
      <c r="F19" s="4">
        <v>618</v>
      </c>
      <c r="G19" s="4">
        <v>582</v>
      </c>
    </row>
    <row r="20" spans="1:9" ht="16.5">
      <c r="A20" s="4" t="s">
        <v>17</v>
      </c>
      <c r="B20" s="4">
        <v>790</v>
      </c>
      <c r="C20" s="4">
        <v>504</v>
      </c>
      <c r="D20" s="4">
        <v>286</v>
      </c>
      <c r="E20" s="4">
        <v>2439</v>
      </c>
      <c r="F20" s="4">
        <v>1692</v>
      </c>
      <c r="G20" s="4">
        <v>747</v>
      </c>
    </row>
    <row r="21" spans="1:9" ht="16.5">
      <c r="A21" s="4" t="s">
        <v>18</v>
      </c>
      <c r="B21" s="4">
        <v>1316</v>
      </c>
      <c r="C21" s="4">
        <v>838</v>
      </c>
      <c r="D21" s="4">
        <v>478</v>
      </c>
      <c r="E21" s="4">
        <v>4052</v>
      </c>
      <c r="F21" s="4">
        <v>2731</v>
      </c>
      <c r="G21" s="4">
        <v>1321</v>
      </c>
    </row>
    <row r="22" spans="1:9" ht="16.5">
      <c r="A22" s="4" t="s">
        <v>19</v>
      </c>
      <c r="B22" s="4">
        <v>670</v>
      </c>
      <c r="C22" s="4">
        <v>418</v>
      </c>
      <c r="D22" s="4">
        <v>252</v>
      </c>
      <c r="E22" s="4">
        <v>1860</v>
      </c>
      <c r="F22" s="4">
        <v>1065</v>
      </c>
      <c r="G22" s="4">
        <v>795</v>
      </c>
    </row>
    <row r="23" spans="1:9" ht="72.95" customHeight="1"/>
    <row r="25" spans="1:9">
      <c r="A25" s="11" t="s">
        <v>36</v>
      </c>
      <c r="B25" s="9"/>
      <c r="C25" s="9"/>
      <c r="D25" s="9"/>
      <c r="E25" s="9"/>
      <c r="F25" s="9"/>
      <c r="G25" s="9"/>
      <c r="H25" s="9"/>
      <c r="I25" s="9"/>
    </row>
    <row r="26" spans="1:9">
      <c r="A26" s="11" t="s">
        <v>20</v>
      </c>
      <c r="B26" s="9"/>
      <c r="C26" s="9"/>
      <c r="D26" s="9"/>
      <c r="E26" s="9"/>
      <c r="F26" s="9"/>
      <c r="G26" s="9"/>
      <c r="H26" s="9"/>
      <c r="I26" s="9"/>
    </row>
    <row r="29" spans="1:9">
      <c r="A29" s="12" t="s">
        <v>3</v>
      </c>
      <c r="B29" s="9"/>
      <c r="C29" s="9"/>
      <c r="D29" s="9"/>
      <c r="E29" s="9"/>
      <c r="F29" s="9"/>
      <c r="G29" s="9"/>
      <c r="H29" s="9"/>
      <c r="I29" s="9"/>
    </row>
    <row r="31" spans="1:9">
      <c r="A31" s="13" t="s">
        <v>4</v>
      </c>
      <c r="B31" s="15" t="s">
        <v>5</v>
      </c>
      <c r="C31" s="16"/>
      <c r="D31" s="17"/>
      <c r="E31" s="15" t="s">
        <v>6</v>
      </c>
      <c r="F31" s="16"/>
      <c r="G31" s="17"/>
    </row>
    <row r="32" spans="1:9">
      <c r="A32" s="14"/>
      <c r="B32" s="1" t="s">
        <v>7</v>
      </c>
      <c r="C32" s="1" t="s">
        <v>8</v>
      </c>
      <c r="D32" s="1" t="s">
        <v>9</v>
      </c>
      <c r="E32" s="1" t="s">
        <v>7</v>
      </c>
      <c r="F32" s="1" t="s">
        <v>8</v>
      </c>
      <c r="G32" s="1" t="s">
        <v>9</v>
      </c>
    </row>
    <row r="33" spans="1:9" ht="16.5">
      <c r="A33" s="2" t="s">
        <v>10</v>
      </c>
      <c r="B33" s="2" t="s">
        <v>10</v>
      </c>
      <c r="C33" s="2" t="s">
        <v>10</v>
      </c>
      <c r="D33" s="2" t="s">
        <v>10</v>
      </c>
      <c r="E33" s="2" t="s">
        <v>10</v>
      </c>
      <c r="F33" s="2" t="s">
        <v>10</v>
      </c>
      <c r="G33" s="2" t="s">
        <v>10</v>
      </c>
    </row>
    <row r="34" spans="1:9" ht="16.5">
      <c r="A34" s="3" t="s">
        <v>11</v>
      </c>
      <c r="B34" s="3">
        <v>2410</v>
      </c>
      <c r="C34" s="3">
        <v>1476</v>
      </c>
      <c r="D34" s="3">
        <v>934</v>
      </c>
      <c r="E34" s="3">
        <v>7636</v>
      </c>
      <c r="F34" s="3">
        <v>4685</v>
      </c>
      <c r="G34" s="3">
        <v>2951</v>
      </c>
    </row>
    <row r="35" spans="1:9" ht="16.5">
      <c r="A35" s="4" t="s">
        <v>12</v>
      </c>
      <c r="B35" s="4">
        <v>22</v>
      </c>
      <c r="C35" s="4">
        <v>9</v>
      </c>
      <c r="D35" s="4">
        <v>13</v>
      </c>
      <c r="E35" s="4">
        <v>103</v>
      </c>
      <c r="F35" s="4">
        <v>44</v>
      </c>
      <c r="G35" s="4">
        <v>59</v>
      </c>
    </row>
    <row r="36" spans="1:9" ht="16.5">
      <c r="A36" s="4" t="s">
        <v>13</v>
      </c>
      <c r="B36" s="4">
        <v>24</v>
      </c>
      <c r="C36" s="4">
        <v>11</v>
      </c>
      <c r="D36" s="4">
        <v>13</v>
      </c>
      <c r="E36" s="4">
        <v>232</v>
      </c>
      <c r="F36" s="4">
        <v>144</v>
      </c>
      <c r="G36" s="4">
        <v>88</v>
      </c>
    </row>
    <row r="37" spans="1:9" ht="16.5">
      <c r="A37" s="4" t="s">
        <v>14</v>
      </c>
      <c r="B37" s="4">
        <v>64</v>
      </c>
      <c r="C37" s="4">
        <v>27</v>
      </c>
      <c r="D37" s="4">
        <v>37</v>
      </c>
      <c r="E37" s="4">
        <v>364</v>
      </c>
      <c r="F37" s="4">
        <v>189</v>
      </c>
      <c r="G37" s="4">
        <v>175</v>
      </c>
    </row>
    <row r="38" spans="1:9" ht="16.5">
      <c r="A38" s="4" t="s">
        <v>15</v>
      </c>
      <c r="B38" s="4">
        <v>175</v>
      </c>
      <c r="C38" s="4">
        <v>78</v>
      </c>
      <c r="D38" s="4">
        <v>97</v>
      </c>
      <c r="E38" s="4">
        <v>768</v>
      </c>
      <c r="F38" s="4">
        <v>396</v>
      </c>
      <c r="G38" s="4">
        <v>372</v>
      </c>
    </row>
    <row r="39" spans="1:9" ht="16.5">
      <c r="A39" s="4" t="s">
        <v>16</v>
      </c>
      <c r="B39" s="4">
        <v>144</v>
      </c>
      <c r="C39" s="4">
        <v>78</v>
      </c>
      <c r="D39" s="4">
        <v>66</v>
      </c>
      <c r="E39" s="4">
        <v>438</v>
      </c>
      <c r="F39" s="4">
        <v>240</v>
      </c>
      <c r="G39" s="4">
        <v>198</v>
      </c>
    </row>
    <row r="40" spans="1:9" ht="16.5">
      <c r="A40" s="4" t="s">
        <v>17</v>
      </c>
      <c r="B40" s="4">
        <v>577</v>
      </c>
      <c r="C40" s="4">
        <v>387</v>
      </c>
      <c r="D40" s="4">
        <v>190</v>
      </c>
      <c r="E40" s="4">
        <v>1668</v>
      </c>
      <c r="F40" s="4">
        <v>1149</v>
      </c>
      <c r="G40" s="4">
        <v>519</v>
      </c>
    </row>
    <row r="41" spans="1:9" ht="16.5">
      <c r="A41" s="4" t="s">
        <v>18</v>
      </c>
      <c r="B41" s="4">
        <v>920</v>
      </c>
      <c r="C41" s="4">
        <v>589</v>
      </c>
      <c r="D41" s="4">
        <v>331</v>
      </c>
      <c r="E41" s="4">
        <v>2689</v>
      </c>
      <c r="F41" s="4">
        <v>1748</v>
      </c>
      <c r="G41" s="4">
        <v>941</v>
      </c>
    </row>
    <row r="42" spans="1:9" ht="16.5">
      <c r="A42" s="4" t="s">
        <v>19</v>
      </c>
      <c r="B42" s="4">
        <v>484</v>
      </c>
      <c r="C42" s="4">
        <v>297</v>
      </c>
      <c r="D42" s="4">
        <v>187</v>
      </c>
      <c r="E42" s="4">
        <v>1374</v>
      </c>
      <c r="F42" s="4">
        <v>775</v>
      </c>
      <c r="G42" s="4">
        <v>599</v>
      </c>
    </row>
    <row r="45" spans="1:9" ht="18" customHeight="1">
      <c r="A45" s="11" t="s">
        <v>36</v>
      </c>
      <c r="B45" s="9"/>
      <c r="C45" s="9"/>
      <c r="D45" s="9"/>
      <c r="E45" s="9"/>
      <c r="F45" s="9"/>
      <c r="G45" s="9"/>
      <c r="H45" s="9"/>
      <c r="I45" s="9"/>
    </row>
    <row r="46" spans="1:9" ht="18" customHeight="1">
      <c r="A46" s="11" t="s">
        <v>21</v>
      </c>
      <c r="B46" s="9"/>
      <c r="C46" s="9"/>
      <c r="D46" s="9"/>
      <c r="E46" s="9"/>
      <c r="F46" s="9"/>
      <c r="G46" s="9"/>
      <c r="H46" s="9"/>
      <c r="I46" s="9"/>
    </row>
    <row r="47" spans="1:9" ht="12.2" customHeight="1"/>
    <row r="48" spans="1:9" ht="15.4" customHeight="1"/>
    <row r="49" spans="1:9" ht="18" customHeight="1">
      <c r="A49" s="12" t="s">
        <v>3</v>
      </c>
      <c r="B49" s="9"/>
      <c r="C49" s="9"/>
      <c r="D49" s="9"/>
      <c r="E49" s="9"/>
      <c r="F49" s="9"/>
      <c r="G49" s="9"/>
      <c r="H49" s="9"/>
      <c r="I49" s="9"/>
    </row>
    <row r="50" spans="1:9" ht="8.4499999999999993" customHeight="1"/>
    <row r="51" spans="1:9">
      <c r="A51" s="13" t="s">
        <v>4</v>
      </c>
      <c r="B51" s="15" t="s">
        <v>5</v>
      </c>
      <c r="C51" s="16"/>
      <c r="D51" s="17"/>
      <c r="E51" s="15" t="s">
        <v>6</v>
      </c>
      <c r="F51" s="16"/>
      <c r="G51" s="17"/>
    </row>
    <row r="52" spans="1:9">
      <c r="A52" s="14"/>
      <c r="B52" s="1" t="s">
        <v>7</v>
      </c>
      <c r="C52" s="1" t="s">
        <v>8</v>
      </c>
      <c r="D52" s="1" t="s">
        <v>9</v>
      </c>
      <c r="E52" s="1" t="s">
        <v>7</v>
      </c>
      <c r="F52" s="1" t="s">
        <v>8</v>
      </c>
      <c r="G52" s="1" t="s">
        <v>9</v>
      </c>
    </row>
    <row r="53" spans="1:9" ht="16.5">
      <c r="A53" s="2" t="s">
        <v>10</v>
      </c>
      <c r="B53" s="2" t="s">
        <v>10</v>
      </c>
      <c r="C53" s="2" t="s">
        <v>10</v>
      </c>
      <c r="D53" s="2" t="s">
        <v>10</v>
      </c>
      <c r="E53" s="2" t="s">
        <v>10</v>
      </c>
      <c r="F53" s="2" t="s">
        <v>10</v>
      </c>
      <c r="G53" s="2" t="s">
        <v>10</v>
      </c>
    </row>
    <row r="54" spans="1:9" ht="16.5">
      <c r="A54" s="3" t="s">
        <v>11</v>
      </c>
      <c r="B54" s="3">
        <v>600</v>
      </c>
      <c r="C54" s="3">
        <v>317</v>
      </c>
      <c r="D54" s="3">
        <v>283</v>
      </c>
      <c r="E54" s="3">
        <v>2139</v>
      </c>
      <c r="F54" s="3">
        <v>1266</v>
      </c>
      <c r="G54" s="3">
        <v>873</v>
      </c>
    </row>
    <row r="55" spans="1:9" ht="16.5">
      <c r="A55" s="4" t="s">
        <v>12</v>
      </c>
      <c r="B55" s="4">
        <v>5</v>
      </c>
      <c r="C55" s="4">
        <v>1</v>
      </c>
      <c r="D55" s="4">
        <v>4</v>
      </c>
      <c r="E55" s="4">
        <v>21</v>
      </c>
      <c r="F55" s="4">
        <v>5</v>
      </c>
      <c r="G55" s="4">
        <v>16</v>
      </c>
    </row>
    <row r="56" spans="1:9" ht="16.5">
      <c r="A56" s="4" t="s">
        <v>13</v>
      </c>
      <c r="B56" s="4">
        <v>7</v>
      </c>
      <c r="C56" s="4">
        <v>1</v>
      </c>
      <c r="D56" s="4">
        <v>6</v>
      </c>
      <c r="E56" s="4">
        <v>80</v>
      </c>
      <c r="F56" s="4">
        <v>30</v>
      </c>
      <c r="G56" s="4">
        <v>50</v>
      </c>
    </row>
    <row r="57" spans="1:9" ht="16.5">
      <c r="A57" s="4" t="s">
        <v>14</v>
      </c>
      <c r="B57" s="4">
        <v>37</v>
      </c>
      <c r="C57" s="4">
        <v>14</v>
      </c>
      <c r="D57" s="4">
        <v>23</v>
      </c>
      <c r="E57" s="4">
        <v>188</v>
      </c>
      <c r="F57" s="4">
        <v>98</v>
      </c>
      <c r="G57" s="4">
        <v>90</v>
      </c>
    </row>
    <row r="58" spans="1:9" ht="16.5">
      <c r="A58" s="4" t="s">
        <v>15</v>
      </c>
      <c r="B58" s="4">
        <v>206</v>
      </c>
      <c r="C58" s="4">
        <v>89</v>
      </c>
      <c r="D58" s="4">
        <v>117</v>
      </c>
      <c r="E58" s="4">
        <v>561</v>
      </c>
      <c r="F58" s="4">
        <v>268</v>
      </c>
      <c r="G58" s="4">
        <v>293</v>
      </c>
    </row>
    <row r="59" spans="1:9" ht="16.5">
      <c r="A59" s="4" t="s">
        <v>16</v>
      </c>
      <c r="B59" s="4">
        <v>56</v>
      </c>
      <c r="C59" s="4">
        <v>26</v>
      </c>
      <c r="D59" s="4">
        <v>30</v>
      </c>
      <c r="E59" s="4">
        <v>338</v>
      </c>
      <c r="F59" s="4">
        <v>175</v>
      </c>
      <c r="G59" s="4">
        <v>163</v>
      </c>
    </row>
    <row r="60" spans="1:9" ht="16.5">
      <c r="A60" s="4" t="s">
        <v>17</v>
      </c>
      <c r="B60" s="4">
        <v>83</v>
      </c>
      <c r="C60" s="4">
        <v>50</v>
      </c>
      <c r="D60" s="4">
        <v>33</v>
      </c>
      <c r="E60" s="4">
        <v>298</v>
      </c>
      <c r="F60" s="4">
        <v>215</v>
      </c>
      <c r="G60" s="4">
        <v>83</v>
      </c>
    </row>
    <row r="61" spans="1:9" ht="16.5">
      <c r="A61" s="4" t="s">
        <v>18</v>
      </c>
      <c r="B61" s="4">
        <v>137</v>
      </c>
      <c r="C61" s="4">
        <v>92</v>
      </c>
      <c r="D61" s="4">
        <v>45</v>
      </c>
      <c r="E61" s="4">
        <v>468</v>
      </c>
      <c r="F61" s="4">
        <v>359</v>
      </c>
      <c r="G61" s="4">
        <v>109</v>
      </c>
    </row>
    <row r="62" spans="1:9" ht="16.5">
      <c r="A62" s="4" t="s">
        <v>19</v>
      </c>
      <c r="B62" s="4">
        <v>69</v>
      </c>
      <c r="C62" s="4">
        <v>44</v>
      </c>
      <c r="D62" s="4">
        <v>25</v>
      </c>
      <c r="E62" s="4">
        <v>185</v>
      </c>
      <c r="F62" s="4">
        <v>116</v>
      </c>
      <c r="G62" s="4">
        <v>69</v>
      </c>
    </row>
    <row r="65" spans="1:9">
      <c r="A65" s="11" t="s">
        <v>36</v>
      </c>
      <c r="B65" s="9"/>
      <c r="C65" s="9"/>
      <c r="D65" s="9"/>
      <c r="E65" s="9"/>
      <c r="F65" s="9"/>
      <c r="G65" s="9"/>
      <c r="H65" s="9"/>
      <c r="I65" s="9"/>
    </row>
    <row r="66" spans="1:9">
      <c r="A66" s="11" t="s">
        <v>22</v>
      </c>
      <c r="B66" s="9"/>
      <c r="C66" s="9"/>
      <c r="D66" s="9"/>
      <c r="E66" s="9"/>
      <c r="F66" s="9"/>
      <c r="G66" s="9"/>
      <c r="H66" s="9"/>
      <c r="I66" s="9"/>
    </row>
    <row r="69" spans="1:9">
      <c r="A69" s="12" t="s">
        <v>3</v>
      </c>
      <c r="B69" s="9"/>
      <c r="C69" s="9"/>
      <c r="D69" s="9"/>
      <c r="E69" s="9"/>
      <c r="F69" s="9"/>
      <c r="G69" s="9"/>
      <c r="H69" s="9"/>
      <c r="I69" s="9"/>
    </row>
    <row r="71" spans="1:9">
      <c r="A71" s="13" t="s">
        <v>4</v>
      </c>
      <c r="B71" s="15" t="s">
        <v>5</v>
      </c>
      <c r="C71" s="16"/>
      <c r="D71" s="17"/>
      <c r="E71" s="15" t="s">
        <v>6</v>
      </c>
      <c r="F71" s="16"/>
      <c r="G71" s="17"/>
    </row>
    <row r="72" spans="1:9">
      <c r="A72" s="14"/>
      <c r="B72" s="1" t="s">
        <v>7</v>
      </c>
      <c r="C72" s="1" t="s">
        <v>8</v>
      </c>
      <c r="D72" s="1" t="s">
        <v>9</v>
      </c>
      <c r="E72" s="1" t="s">
        <v>7</v>
      </c>
      <c r="F72" s="1" t="s">
        <v>8</v>
      </c>
      <c r="G72" s="1" t="s">
        <v>9</v>
      </c>
    </row>
    <row r="73" spans="1:9" ht="16.5">
      <c r="A73" s="2" t="s">
        <v>10</v>
      </c>
      <c r="B73" s="2" t="s">
        <v>10</v>
      </c>
      <c r="C73" s="2" t="s">
        <v>10</v>
      </c>
      <c r="D73" s="2" t="s">
        <v>10</v>
      </c>
      <c r="E73" s="2" t="s">
        <v>10</v>
      </c>
      <c r="F73" s="2" t="s">
        <v>10</v>
      </c>
      <c r="G73" s="2" t="s">
        <v>10</v>
      </c>
    </row>
    <row r="74" spans="1:9" ht="16.5">
      <c r="A74" s="3" t="s">
        <v>11</v>
      </c>
      <c r="B74" s="3">
        <v>1239</v>
      </c>
      <c r="C74" s="3">
        <v>644</v>
      </c>
      <c r="D74" s="3">
        <v>595</v>
      </c>
      <c r="E74" s="3">
        <v>3172</v>
      </c>
      <c r="F74" s="3">
        <v>1853</v>
      </c>
      <c r="G74" s="3">
        <v>1319</v>
      </c>
    </row>
    <row r="75" spans="1:9" ht="16.5">
      <c r="A75" s="4" t="s">
        <v>12</v>
      </c>
      <c r="B75" s="4">
        <v>4</v>
      </c>
      <c r="C75" s="4">
        <v>4</v>
      </c>
      <c r="D75" s="4">
        <v>0</v>
      </c>
      <c r="E75" s="4">
        <v>12</v>
      </c>
      <c r="F75" s="4">
        <v>12</v>
      </c>
      <c r="G75" s="4">
        <v>0</v>
      </c>
    </row>
    <row r="76" spans="1:9" ht="16.5">
      <c r="A76" s="4" t="s">
        <v>13</v>
      </c>
      <c r="B76" s="4">
        <v>19</v>
      </c>
      <c r="C76" s="4">
        <v>12</v>
      </c>
      <c r="D76" s="4">
        <v>7</v>
      </c>
      <c r="E76" s="4">
        <v>124</v>
      </c>
      <c r="F76" s="4">
        <v>64</v>
      </c>
      <c r="G76" s="4">
        <v>60</v>
      </c>
    </row>
    <row r="77" spans="1:9" ht="16.5">
      <c r="A77" s="4" t="s">
        <v>14</v>
      </c>
      <c r="B77" s="4">
        <v>61</v>
      </c>
      <c r="C77" s="4">
        <v>30</v>
      </c>
      <c r="D77" s="4">
        <v>31</v>
      </c>
      <c r="E77" s="4">
        <v>252</v>
      </c>
      <c r="F77" s="4">
        <v>115</v>
      </c>
      <c r="G77" s="4">
        <v>137</v>
      </c>
    </row>
    <row r="78" spans="1:9" ht="16.5">
      <c r="A78" s="4" t="s">
        <v>15</v>
      </c>
      <c r="B78" s="4">
        <v>404</v>
      </c>
      <c r="C78" s="4">
        <v>185</v>
      </c>
      <c r="D78" s="4">
        <v>219</v>
      </c>
      <c r="E78" s="4">
        <v>691</v>
      </c>
      <c r="F78" s="4">
        <v>333</v>
      </c>
      <c r="G78" s="4">
        <v>358</v>
      </c>
    </row>
    <row r="79" spans="1:9" ht="16.5">
      <c r="A79" s="4" t="s">
        <v>16</v>
      </c>
      <c r="B79" s="4">
        <v>245</v>
      </c>
      <c r="C79" s="4">
        <v>112</v>
      </c>
      <c r="D79" s="4">
        <v>133</v>
      </c>
      <c r="E79" s="4">
        <v>424</v>
      </c>
      <c r="F79" s="4">
        <v>203</v>
      </c>
      <c r="G79" s="4">
        <v>221</v>
      </c>
    </row>
    <row r="80" spans="1:9" ht="16.5">
      <c r="A80" s="4" t="s">
        <v>17</v>
      </c>
      <c r="B80" s="4">
        <v>130</v>
      </c>
      <c r="C80" s="4">
        <v>67</v>
      </c>
      <c r="D80" s="4">
        <v>63</v>
      </c>
      <c r="E80" s="4">
        <v>473</v>
      </c>
      <c r="F80" s="4">
        <v>328</v>
      </c>
      <c r="G80" s="4">
        <v>145</v>
      </c>
    </row>
    <row r="81" spans="1:7" ht="16.5">
      <c r="A81" s="4" t="s">
        <v>18</v>
      </c>
      <c r="B81" s="4">
        <v>259</v>
      </c>
      <c r="C81" s="4">
        <v>157</v>
      </c>
      <c r="D81" s="4">
        <v>102</v>
      </c>
      <c r="E81" s="4">
        <v>895</v>
      </c>
      <c r="F81" s="4">
        <v>624</v>
      </c>
      <c r="G81" s="4">
        <v>271</v>
      </c>
    </row>
    <row r="82" spans="1:7" ht="16.5">
      <c r="A82" s="4" t="s">
        <v>19</v>
      </c>
      <c r="B82" s="4">
        <v>117</v>
      </c>
      <c r="C82" s="4">
        <v>77</v>
      </c>
      <c r="D82" s="4">
        <v>40</v>
      </c>
      <c r="E82" s="4">
        <v>301</v>
      </c>
      <c r="F82" s="4">
        <v>174</v>
      </c>
      <c r="G82" s="4">
        <v>127</v>
      </c>
    </row>
  </sheetData>
  <mergeCells count="26"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ENERO</vt:lpstr>
      <vt:lpstr>FEBRERO</vt:lpstr>
      <vt:lpstr>MARZO </vt:lpstr>
      <vt:lpstr>TRIMEST</vt:lpstr>
      <vt:lpstr>ABRIL</vt:lpstr>
      <vt:lpstr>MAYO</vt:lpstr>
      <vt:lpstr>ABRIL!Títulos_a_imprimir</vt:lpstr>
      <vt:lpstr>ENERO!Títulos_a_imprimir</vt:lpstr>
      <vt:lpstr>'MARZO '!Títulos_a_imprimir</vt:lpstr>
      <vt:lpstr>TRIMEST!Títulos_a_imprimir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SIS YANAHUARA</cp:lastModifiedBy>
  <dcterms:modified xsi:type="dcterms:W3CDTF">2024-06-12T18:45:28Z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